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<sst xmlns="http://schemas.openxmlformats.org/spreadsheetml/2006/main" count="443" uniqueCount="100">
  <si>
    <t>8 499,1</t>
  </si>
  <si>
    <t>6 500,0</t>
  </si>
  <si>
    <t>всего</t>
  </si>
  <si>
    <t>2 488,0</t>
  </si>
  <si>
    <t>2 800,0</t>
  </si>
  <si>
    <t>Мероприятие 2.3. Организация использования и охраны городских лесов (проведение подготовительных, полевых, камеральных, кадастровых работ по лесоустройству и подготовка межевых планов)</t>
  </si>
  <si>
    <t>«Прочие нужды»</t>
  </si>
  <si>
    <t>ВСЕГО ПО ПОДПРОГРАММЕ, В ТОМ ЧИСЛЕ: "УПРАВЛЕНИЕ МУНИЦИПАЛЬНОЙ СОБСТВЕННОСТЬЮ И ПРИВАТИЗАЦИЯ МУНИЦИПАЛЬНОГО ИМУЩЕСТВА КАМЕНСКОГО ГОРОДСКОГО ОКРУГА"</t>
  </si>
  <si>
    <t>1 095,0</t>
  </si>
  <si>
    <t>8 006,0</t>
  </si>
  <si>
    <t>3 176,2</t>
  </si>
  <si>
    <t>ВСЕГО ПО ПОДПРОГРАММЕ, В ТОМ ЧИСЛЕ: "ОБЕСПЕЧЕНИЕ РЕАЛИЗАЦИИ МУНИЦИПАЛЬНОЙ ПРОГРАММЫ "УПРАВЛЕНИЕ МУНИЦИПАЛЬНОЙ СОБСТВЕННОСТЬЮ, ЗЕМЕЛЬНЫМИ РЕСУРСАМИ И ПРИВАТИЗАЦИЕЙ МУНИЦИПАЛЬНОГО ИМУЩЕСТВА КАМЕНСКОГО ГОРОДСКОГО ОКРУГА ДО 2021 ГОДА"</t>
  </si>
  <si>
    <t>16 691,4</t>
  </si>
  <si>
    <t>ПОДПРОГРАММА  1. "УПРАВЛЕНИЕ МУНИЦИПАЛЬНОЙ СОБСТВЕННОСТЬЮ И ПРИВАТИЗАЦИЯ МУНИЦИПАЛЬНОГО ИМУЩЕСТВА КАМЕНСКОГО ГОРОДСКОГО ОКРУГА"</t>
  </si>
  <si>
    <t>18 230,4</t>
  </si>
  <si>
    <t>№ строки</t>
  </si>
  <si>
    <t>7 206,3</t>
  </si>
  <si>
    <t>Прочие нужды</t>
  </si>
  <si>
    <t>7 064,2</t>
  </si>
  <si>
    <t>141,1</t>
  </si>
  <si>
    <t>1 215,0</t>
  </si>
  <si>
    <t>по выполнению муниципальной программы</t>
  </si>
  <si>
    <t>2 525,0</t>
  </si>
  <si>
    <t>3.6.1.17.</t>
  </si>
  <si>
    <t>Номера целевых показателей, на достижение которых направлены мероприятия</t>
  </si>
  <si>
    <t>1 887,4</t>
  </si>
  <si>
    <t>9 487,5</t>
  </si>
  <si>
    <t>515,0</t>
  </si>
  <si>
    <t>ПОДПРОГРАММА  3. "ОБЕСПЕЧЕНИЕ РЕАЛИЗАЦИИ МУНИЦИПАЛЬНОЙ ПРОГРАММЫ "УПРАВЛЕНИЕ МУНИЦИПАЛЬНОЙ СОБСТВЕННОСТЬЮ, ЗЕМЕЛЬНЫМИ РЕСУРСАМИ И ПРИВАТИЗАЦИЕЙ МУНИЦИПАЛЬНОГО ИМУЩЕСТВА КАМЕНСКОГО ГОРОДСКОГО ОКРУГА ДО 2021 ГОДА"</t>
  </si>
  <si>
    <t>2.5.1.10.</t>
  </si>
  <si>
    <t>1 733,0</t>
  </si>
  <si>
    <t/>
  </si>
  <si>
    <t>3</t>
  </si>
  <si>
    <t>1</t>
  </si>
  <si>
    <t>6</t>
  </si>
  <si>
    <t>7</t>
  </si>
  <si>
    <t>местный бюджет</t>
  </si>
  <si>
    <t>50,3</t>
  </si>
  <si>
    <t>490,0</t>
  </si>
  <si>
    <t>Текущая. Внесение изменений;«Управление муниципальной собственностью, земельными ресурсами и приватизацией муниципального имущества Каменского городского округа до 2020  года»</t>
  </si>
  <si>
    <t>8</t>
  </si>
  <si>
    <t>540,0</t>
  </si>
  <si>
    <t>Мероприятие 2.1. Формирование и рыночная оценка земельных участков (кадастровые работы, межевание, паспортизация, развитие геодезической сети, оценка земельных участков)</t>
  </si>
  <si>
    <t>Мероприятие 3.1. Обеспечение деятельности органов местного самоуправления (центральный аппарат)</t>
  </si>
  <si>
    <t>6 485,2</t>
  </si>
  <si>
    <t>2 007,0</t>
  </si>
  <si>
    <t>650,0</t>
  </si>
  <si>
    <t>ВСЕГО ПО ПОДПРОГРАММЕ, В ТОМ ЧИСЛЕ: "СОЗДАНИЕ АВТОМАТИЗИРОВАННОЙ СИСТЕМЫ ВЕДЕНИЯ ЗЕМЕЛЬНОГО КАДАСТРА И УЧЕТА ОБЪЕКТОВ НЕДВИЖИМОСТИ КАМЕНСКОГО ГОРОДСКОГО ОКРУГА"</t>
  </si>
  <si>
    <t>3 902,0</t>
  </si>
  <si>
    <t>ВСЕГО ПО МУНИЦИПАЛЬНОЙ ПРОГРАММЕ, В ТОМ ЧИСЛЕ:</t>
  </si>
  <si>
    <t>210,0</t>
  </si>
  <si>
    <t>True</t>
  </si>
  <si>
    <t>Мероприятие 3.2. Организация мероприятий по профессиональной подготовке, переподготовке и повышению квалификации муниципальных служащих</t>
  </si>
  <si>
    <t>Мероприятие 1.3. Агентское вознаграждение по договору (плата за найм)</t>
  </si>
  <si>
    <t>120,0</t>
  </si>
  <si>
    <t>Мероприятие 1.4. Безвозмездное перечисление организациям, за исключением государственных и муниципальных организаций</t>
  </si>
  <si>
    <t>0,0</t>
  </si>
  <si>
    <t>3 901,0</t>
  </si>
  <si>
    <t>Мероприятие 3.4. Управление информационными технологиями, создание и техническое сопровождение информационно -коммуникационной инфраструктуры в сфере реализации муниципальной программы</t>
  </si>
  <si>
    <t>1.1.1.1., 1.1.5.2., 1.1.5.3., 1.3.2.4., 1.3.2.5., 1.3.2.6.</t>
  </si>
  <si>
    <t>2 771,0</t>
  </si>
  <si>
    <t>Мероприятие 1.1. Расходы на проведение инвентаризационно-технических, кадастровых и учетно-технических работ и независимой оценки в отношении имущества</t>
  </si>
  <si>
    <t>1 855,0</t>
  </si>
  <si>
    <t>Наименование мероприятия/Источники расходов на финансирование</t>
  </si>
  <si>
    <t>44,0</t>
  </si>
  <si>
    <t>2 605,0</t>
  </si>
  <si>
    <t>1 989,1</t>
  </si>
  <si>
    <t>Всего по направлению «Прочие нужды», в том числе:</t>
  </si>
  <si>
    <t>1.2.3.7., 1.3.2.6., 1.4.4.8., 1.4.4.9.</t>
  </si>
  <si>
    <t>2</t>
  </si>
  <si>
    <t>6 678,6</t>
  </si>
  <si>
    <t>3 302,2</t>
  </si>
  <si>
    <t>34,5</t>
  </si>
  <si>
    <t>2 425,0</t>
  </si>
  <si>
    <t>20,0</t>
  </si>
  <si>
    <t>300,0</t>
  </si>
  <si>
    <t>5 748,0</t>
  </si>
  <si>
    <t>16 525,0</t>
  </si>
  <si>
    <t>7 022,2</t>
  </si>
  <si>
    <t>Мероприятие 1.2. Расходы на ремонт и содержание зданий и сооружений, находящихся в муниципальной собственности (казна)</t>
  </si>
  <si>
    <t>2 461,0</t>
  </si>
  <si>
    <t>Мероприятие 2.2. Проведение мероприятий по взысканию недоимки по арендной плате, пеней (приобретение почтовых марок, маркированных конвертов, маркированных почтовых уведомлений, отправка писем с уведомлением)</t>
  </si>
  <si>
    <t>100,0</t>
  </si>
  <si>
    <t>9</t>
  </si>
  <si>
    <t>Мероприятие 3.3. Проведение диспансеризации муниципальных служащих</t>
  </si>
  <si>
    <t>7 402,0</t>
  </si>
  <si>
    <t>Мероприятие 1.5. Ремонт общего имущества в многоквартирном доме и взносы в Региональный фонд</t>
  </si>
  <si>
    <t>ПЛАН МЕРОПРИЯТИЙ</t>
  </si>
  <si>
    <t>20 067,1</t>
  </si>
  <si>
    <t>2 213,9</t>
  </si>
  <si>
    <t>150,0</t>
  </si>
  <si>
    <t>10</t>
  </si>
  <si>
    <t>1.3.2.6., 1.4.4.8., 1.4.4.9.</t>
  </si>
  <si>
    <t>ПОДПРОГРАММА  2. "СОЗДАНИЕ АВТОМАТИЗИРОВАННОЙ СИСТЕМЫ ВЕДЕНИЯ ЗЕМЕЛЬНОГО КАДАСТРА И УЧЕТА ОБЪЕКТОВ НЕДВИЖИМОСТИ КАМЕНСКОГО ГОРОДСКОГО ОКРУГА"</t>
  </si>
  <si>
    <t>636,0</t>
  </si>
  <si>
    <t>1 495,0</t>
  </si>
  <si>
    <t>1.2.3.7.</t>
  </si>
  <si>
    <t>"Управление муниципальной собственностью, земельными ресурсами и приватизацией муниципального имущества Каменского городского округа до 2021 года"</t>
  </si>
  <si>
    <t>Мероприятие 2.4.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территориии Свердловской области</t>
  </si>
  <si>
    <t>2 111,0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</si>
</sst>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0" fontId="33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45" borderId="10" xfId="0" applyNumberFormat="1" applyFont="1" applyFill="1" applyBorder="1" applyAlignment="1">
      <alignment horizontal="left" vertical="top" wrapText="1"/>
    </xf>
    <xf numFmtId="0" fontId="14" fillId="45" borderId="10" xfId="0" applyNumberFormat="1" applyFont="1" applyFill="1" applyBorder="1" applyAlignment="1">
      <alignment horizontal="left" vertical="top" wrapText="1"/>
    </xf>
    <xf numFmtId="0" fontId="15" fillId="45" borderId="12" xfId="0" applyNumberFormat="1" applyFont="1" applyFill="1" applyBorder="1" applyAlignment="1">
      <alignment vertical="center"/>
    </xf>
    <xf numFmtId="0" fontId="16" fillId="45" borderId="12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0" xfId="0" applyNumberFormat="1" applyFont="1" applyFill="1" applyAlignment="1">
      <alignment vertical="center"/>
    </xf>
    <xf numFmtId="2" fontId="13" fillId="45" borderId="10" xfId="0" applyNumberFormat="1" applyFont="1" applyFill="1" applyBorder="1" applyAlignment="1">
      <alignment horizontal="right" vertical="top" wrapText="1"/>
    </xf>
    <xf numFmtId="2" fontId="14" fillId="45" borderId="10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184" fontId="13" fillId="45" borderId="10" xfId="0" applyNumberFormat="1" applyFont="1" applyFill="1" applyBorder="1" applyAlignment="1">
      <alignment horizontal="right" vertical="top" wrapText="1"/>
    </xf>
    <xf numFmtId="184" fontId="14" fillId="45" borderId="10" xfId="0" applyNumberFormat="1" applyFont="1" applyFill="1" applyBorder="1" applyAlignment="1">
      <alignment horizontal="right" vertical="top" wrapText="1"/>
    </xf>
    <xf numFmtId="184" fontId="1" fillId="0" borderId="11" xfId="0" applyNumberFormat="1" applyFont="1" applyBorder="1" applyAlignment="1">
      <alignment horizontal="right" vertical="top" wrapText="1"/>
    </xf>
    <xf numFmtId="2" fontId="13" fillId="46" borderId="10" xfId="0" applyNumberFormat="1" applyFont="1" applyFill="1" applyBorder="1" applyAlignment="1">
      <alignment horizontal="right" vertical="top" wrapText="1"/>
    </xf>
    <xf numFmtId="2" fontId="1" fillId="46" borderId="11" xfId="0" applyNumberFormat="1" applyFont="1" applyFill="1" applyBorder="1" applyAlignment="1">
      <alignment horizontal="right" vertical="top" wrapText="1"/>
    </xf>
    <xf numFmtId="0" fontId="13" fillId="45" borderId="11" xfId="0" applyNumberFormat="1" applyFont="1" applyFill="1" applyBorder="1" applyAlignment="1">
      <alignment horizontal="left" vertical="top" wrapText="1"/>
    </xf>
    <xf numFmtId="0" fontId="15" fillId="45" borderId="0" xfId="0" applyNumberFormat="1" applyFont="1" applyFill="1" applyBorder="1" applyAlignment="1">
      <alignment vertical="center"/>
    </xf>
    <xf numFmtId="2" fontId="14" fillId="45" borderId="11" xfId="0" applyNumberFormat="1" applyFont="1" applyFill="1" applyBorder="1" applyAlignment="1">
      <alignment horizontal="right" vertical="top" wrapText="1"/>
    </xf>
    <xf numFmtId="184" fontId="14" fillId="45" borderId="11" xfId="0" applyNumberFormat="1" applyFont="1" applyFill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6"/>
  <sheetViews>
    <sheetView tabSelected="1" zoomScalePageLayoutView="0" workbookViewId="0" topLeftCell="A20">
      <selection activeCell="H43" sqref="H4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9" width="14.7109375" style="1" customWidth="1"/>
    <col min="10" max="10" width="18.00390625" style="1" customWidth="1"/>
    <col min="11" max="13" width="9.140625" style="1" hidden="1" customWidth="1"/>
    <col min="14" max="14" width="0" style="1" hidden="1" customWidth="1"/>
    <col min="15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",SUBSTITUTE(RIGHT(MID(";"&amp;SUBSTITUTE(K2,";",REPT(";",999)),1,999*6),999),";",""))</f>
        <v>Приложение № 2 к муниципальной программе  «Управление муниципальной собственностью, земельными ресурсами и приватизацией муниципального имущества Каменского городского округа до 2020  года»</v>
      </c>
    </row>
    <row r="2" spans="1:11" ht="54.7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1" t="s">
        <v>39</v>
      </c>
    </row>
    <row r="3" spans="1:10" ht="25.5" customHeight="1">
      <c r="A3" s="30" t="s">
        <v>87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3" customFormat="1" ht="14.25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" customFormat="1" ht="29.25" customHeight="1">
      <c r="A5" s="34" t="s">
        <v>97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2" customFormat="1" ht="12.75" customHeight="1">
      <c r="A6" s="31" t="s">
        <v>15</v>
      </c>
      <c r="B6" s="31" t="s">
        <v>63</v>
      </c>
      <c r="C6" s="32" t="str">
        <f>CONCATENATE("Объёмы расходов на выполнение мероприятия за счёт всех источников ресурсного обеспечения, ",M8)</f>
        <v>Объёмы расходов на выполнение мероприятия за счёт всех источников ресурсного обеспечения, руб.</v>
      </c>
      <c r="D6" s="33"/>
      <c r="E6" s="33"/>
      <c r="F6" s="33"/>
      <c r="G6" s="33"/>
      <c r="H6" s="33"/>
      <c r="I6" s="33"/>
      <c r="J6" s="31" t="s">
        <v>24</v>
      </c>
    </row>
    <row r="7" spans="1:10" s="2" customFormat="1" ht="56.25" customHeight="1">
      <c r="A7" s="31"/>
      <c r="B7" s="31"/>
      <c r="C7" s="4" t="s">
        <v>2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31"/>
    </row>
    <row r="8" spans="1:13" s="2" customFormat="1" ht="12.75">
      <c r="A8" s="5" t="s">
        <v>33</v>
      </c>
      <c r="B8" s="5" t="s">
        <v>69</v>
      </c>
      <c r="C8" s="5" t="s">
        <v>32</v>
      </c>
      <c r="D8" s="5" t="s">
        <v>34</v>
      </c>
      <c r="E8" s="5" t="s">
        <v>35</v>
      </c>
      <c r="F8" s="5" t="s">
        <v>40</v>
      </c>
      <c r="G8" s="5" t="s">
        <v>83</v>
      </c>
      <c r="H8" s="5" t="s">
        <v>91</v>
      </c>
      <c r="I8" s="5">
        <v>11</v>
      </c>
      <c r="J8" s="6">
        <v>21</v>
      </c>
      <c r="M8" s="1" t="str">
        <f>IF(M9="False","тыс. руб.","руб.")</f>
        <v>руб.</v>
      </c>
    </row>
    <row r="9" spans="1:14" ht="51">
      <c r="A9" s="12">
        <v>1</v>
      </c>
      <c r="B9" s="12" t="s">
        <v>49</v>
      </c>
      <c r="C9" s="18">
        <f>C10</f>
        <v>107539.9</v>
      </c>
      <c r="D9" s="21" t="s">
        <v>14</v>
      </c>
      <c r="E9" s="21" t="s">
        <v>12</v>
      </c>
      <c r="F9" s="21" t="s">
        <v>88</v>
      </c>
      <c r="G9" s="21" t="s">
        <v>77</v>
      </c>
      <c r="H9" s="21" t="s">
        <v>77</v>
      </c>
      <c r="I9" s="21">
        <f>I14+I30+I44</f>
        <v>19501</v>
      </c>
      <c r="J9" s="12" t="s">
        <v>31</v>
      </c>
      <c r="K9" s="14">
        <v>2016</v>
      </c>
      <c r="L9" s="16">
        <v>2020</v>
      </c>
      <c r="M9" s="16" t="s">
        <v>51</v>
      </c>
      <c r="N9" s="16" t="s">
        <v>33</v>
      </c>
    </row>
    <row r="10" spans="1:14" ht="12.75">
      <c r="A10" s="13">
        <v>2</v>
      </c>
      <c r="B10" s="13" t="s">
        <v>36</v>
      </c>
      <c r="C10" s="19">
        <f>C11</f>
        <v>107539.9</v>
      </c>
      <c r="D10" s="22" t="s">
        <v>14</v>
      </c>
      <c r="E10" s="22" t="s">
        <v>12</v>
      </c>
      <c r="F10" s="22" t="s">
        <v>88</v>
      </c>
      <c r="G10" s="22" t="s">
        <v>77</v>
      </c>
      <c r="H10" s="22" t="s">
        <v>77</v>
      </c>
      <c r="I10" s="22">
        <f>I9</f>
        <v>19501</v>
      </c>
      <c r="J10" s="13" t="s">
        <v>31</v>
      </c>
      <c r="K10" s="15">
        <v>2016</v>
      </c>
      <c r="L10" s="17">
        <v>2020</v>
      </c>
      <c r="M10" s="17" t="s">
        <v>51</v>
      </c>
      <c r="N10" s="17" t="s">
        <v>33</v>
      </c>
    </row>
    <row r="11" spans="1:14" ht="12.75">
      <c r="A11" s="12">
        <v>3</v>
      </c>
      <c r="B11" s="12" t="s">
        <v>17</v>
      </c>
      <c r="C11" s="18">
        <f>C12</f>
        <v>107539.9</v>
      </c>
      <c r="D11" s="21" t="s">
        <v>14</v>
      </c>
      <c r="E11" s="21" t="s">
        <v>12</v>
      </c>
      <c r="F11" s="21" t="s">
        <v>88</v>
      </c>
      <c r="G11" s="21" t="s">
        <v>77</v>
      </c>
      <c r="H11" s="21" t="s">
        <v>77</v>
      </c>
      <c r="I11" s="21">
        <f>I10</f>
        <v>19501</v>
      </c>
      <c r="J11" s="12" t="s">
        <v>31</v>
      </c>
      <c r="K11" s="14">
        <v>2016</v>
      </c>
      <c r="L11" s="16">
        <v>2020</v>
      </c>
      <c r="M11" s="16" t="s">
        <v>51</v>
      </c>
      <c r="N11" s="16" t="s">
        <v>33</v>
      </c>
    </row>
    <row r="12" spans="1:14" ht="12.75">
      <c r="A12" s="13">
        <v>4</v>
      </c>
      <c r="B12" s="13" t="s">
        <v>36</v>
      </c>
      <c r="C12" s="19">
        <v>107539.9</v>
      </c>
      <c r="D12" s="22" t="s">
        <v>14</v>
      </c>
      <c r="E12" s="22" t="s">
        <v>12</v>
      </c>
      <c r="F12" s="22" t="s">
        <v>88</v>
      </c>
      <c r="G12" s="22" t="s">
        <v>77</v>
      </c>
      <c r="H12" s="22" t="s">
        <v>77</v>
      </c>
      <c r="I12" s="22">
        <f>I11</f>
        <v>19501</v>
      </c>
      <c r="J12" s="13" t="s">
        <v>31</v>
      </c>
      <c r="K12" s="15">
        <v>2016</v>
      </c>
      <c r="L12" s="17">
        <v>2020</v>
      </c>
      <c r="M12" s="17" t="s">
        <v>51</v>
      </c>
      <c r="N12" s="17" t="s">
        <v>33</v>
      </c>
    </row>
    <row r="13" spans="1:14" ht="127.5">
      <c r="A13" s="12">
        <v>5</v>
      </c>
      <c r="B13" s="12" t="s">
        <v>13</v>
      </c>
      <c r="C13" s="18" t="s">
        <v>31</v>
      </c>
      <c r="D13" s="21" t="s">
        <v>31</v>
      </c>
      <c r="E13" s="21" t="s">
        <v>31</v>
      </c>
      <c r="F13" s="21" t="s">
        <v>31</v>
      </c>
      <c r="G13" s="21" t="s">
        <v>31</v>
      </c>
      <c r="H13" s="21" t="s">
        <v>31</v>
      </c>
      <c r="I13" s="21" t="s">
        <v>31</v>
      </c>
      <c r="J13" s="12" t="s">
        <v>31</v>
      </c>
      <c r="K13" s="14">
        <v>2016</v>
      </c>
      <c r="L13" s="16">
        <v>2020</v>
      </c>
      <c r="M13" s="16" t="s">
        <v>51</v>
      </c>
      <c r="N13" s="16" t="s">
        <v>33</v>
      </c>
    </row>
    <row r="14" spans="1:14" ht="153">
      <c r="A14" s="12">
        <v>6</v>
      </c>
      <c r="B14" s="12" t="s">
        <v>7</v>
      </c>
      <c r="C14" s="18">
        <v>40043.9</v>
      </c>
      <c r="D14" s="21" t="s">
        <v>0</v>
      </c>
      <c r="E14" s="21" t="s">
        <v>78</v>
      </c>
      <c r="F14" s="21" t="s">
        <v>70</v>
      </c>
      <c r="G14" s="21" t="s">
        <v>76</v>
      </c>
      <c r="H14" s="21" t="s">
        <v>76</v>
      </c>
      <c r="I14" s="21">
        <v>6348</v>
      </c>
      <c r="J14" s="12" t="s">
        <v>31</v>
      </c>
      <c r="K14" s="14">
        <v>2016</v>
      </c>
      <c r="L14" s="16">
        <v>2020</v>
      </c>
      <c r="M14" s="16" t="s">
        <v>51</v>
      </c>
      <c r="N14" s="16" t="s">
        <v>33</v>
      </c>
    </row>
    <row r="15" spans="1:14" ht="12.75">
      <c r="A15" s="13">
        <v>7</v>
      </c>
      <c r="B15" s="13" t="s">
        <v>36</v>
      </c>
      <c r="C15" s="19">
        <f>C14</f>
        <v>40043.9</v>
      </c>
      <c r="D15" s="22" t="s">
        <v>0</v>
      </c>
      <c r="E15" s="22" t="s">
        <v>78</v>
      </c>
      <c r="F15" s="22" t="s">
        <v>70</v>
      </c>
      <c r="G15" s="22" t="s">
        <v>76</v>
      </c>
      <c r="H15" s="22" t="s">
        <v>76</v>
      </c>
      <c r="I15" s="22">
        <v>6348</v>
      </c>
      <c r="J15" s="13" t="s">
        <v>31</v>
      </c>
      <c r="K15" s="15">
        <v>2016</v>
      </c>
      <c r="L15" s="17">
        <v>2020</v>
      </c>
      <c r="M15" s="17" t="s">
        <v>51</v>
      </c>
      <c r="N15" s="17" t="s">
        <v>33</v>
      </c>
    </row>
    <row r="16" spans="1:14" ht="12.75">
      <c r="A16" s="12">
        <v>8</v>
      </c>
      <c r="B16" s="12" t="s">
        <v>6</v>
      </c>
      <c r="C16" s="18" t="s">
        <v>31</v>
      </c>
      <c r="D16" s="21" t="s">
        <v>31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12" t="s">
        <v>31</v>
      </c>
      <c r="K16" s="14">
        <v>2016</v>
      </c>
      <c r="L16" s="16">
        <v>2020</v>
      </c>
      <c r="M16" s="16" t="s">
        <v>51</v>
      </c>
      <c r="N16" s="16" t="s">
        <v>33</v>
      </c>
    </row>
    <row r="17" spans="1:14" ht="38.25">
      <c r="A17" s="12">
        <v>9</v>
      </c>
      <c r="B17" s="12" t="s">
        <v>67</v>
      </c>
      <c r="C17" s="18">
        <f>C15</f>
        <v>40043.9</v>
      </c>
      <c r="D17" s="21" t="s">
        <v>0</v>
      </c>
      <c r="E17" s="21" t="s">
        <v>78</v>
      </c>
      <c r="F17" s="21" t="s">
        <v>70</v>
      </c>
      <c r="G17" s="21" t="s">
        <v>76</v>
      </c>
      <c r="H17" s="21" t="s">
        <v>76</v>
      </c>
      <c r="I17" s="21">
        <v>6348</v>
      </c>
      <c r="J17" s="12" t="s">
        <v>31</v>
      </c>
      <c r="K17" s="14">
        <v>2016</v>
      </c>
      <c r="L17" s="16">
        <v>2020</v>
      </c>
      <c r="M17" s="16" t="s">
        <v>51</v>
      </c>
      <c r="N17" s="16" t="s">
        <v>33</v>
      </c>
    </row>
    <row r="18" spans="1:14" ht="12.75">
      <c r="A18" s="13">
        <v>10</v>
      </c>
      <c r="B18" s="13" t="s">
        <v>36</v>
      </c>
      <c r="C18" s="19">
        <f>C17</f>
        <v>40043.9</v>
      </c>
      <c r="D18" s="22" t="s">
        <v>0</v>
      </c>
      <c r="E18" s="22" t="s">
        <v>78</v>
      </c>
      <c r="F18" s="22" t="s">
        <v>70</v>
      </c>
      <c r="G18" s="22" t="s">
        <v>76</v>
      </c>
      <c r="H18" s="22" t="s">
        <v>76</v>
      </c>
      <c r="I18" s="22">
        <v>6348</v>
      </c>
      <c r="J18" s="13" t="s">
        <v>31</v>
      </c>
      <c r="K18" s="15">
        <v>2016</v>
      </c>
      <c r="L18" s="17">
        <v>2020</v>
      </c>
      <c r="M18" s="17" t="s">
        <v>51</v>
      </c>
      <c r="N18" s="17" t="s">
        <v>33</v>
      </c>
    </row>
    <row r="19" spans="1:14" ht="102">
      <c r="A19" s="12">
        <v>11</v>
      </c>
      <c r="B19" s="12" t="s">
        <v>61</v>
      </c>
      <c r="C19" s="18">
        <v>8384.1</v>
      </c>
      <c r="D19" s="21" t="s">
        <v>66</v>
      </c>
      <c r="E19" s="21" t="s">
        <v>20</v>
      </c>
      <c r="F19" s="21" t="s">
        <v>95</v>
      </c>
      <c r="G19" s="21" t="s">
        <v>8</v>
      </c>
      <c r="H19" s="21" t="s">
        <v>8</v>
      </c>
      <c r="I19" s="21">
        <v>1495</v>
      </c>
      <c r="J19" s="12" t="s">
        <v>59</v>
      </c>
      <c r="K19" s="14">
        <v>2016</v>
      </c>
      <c r="L19" s="16">
        <v>2020</v>
      </c>
      <c r="M19" s="16" t="s">
        <v>51</v>
      </c>
      <c r="N19" s="16" t="s">
        <v>33</v>
      </c>
    </row>
    <row r="20" spans="1:14" ht="12.75">
      <c r="A20" s="7">
        <v>12</v>
      </c>
      <c r="B20" s="7" t="s">
        <v>36</v>
      </c>
      <c r="C20" s="20">
        <f>C19</f>
        <v>8384.1</v>
      </c>
      <c r="D20" s="23" t="s">
        <v>66</v>
      </c>
      <c r="E20" s="23" t="s">
        <v>20</v>
      </c>
      <c r="F20" s="23" t="s">
        <v>95</v>
      </c>
      <c r="G20" s="23" t="s">
        <v>8</v>
      </c>
      <c r="H20" s="23" t="s">
        <v>8</v>
      </c>
      <c r="I20" s="23">
        <v>1495</v>
      </c>
      <c r="J20" s="8" t="s">
        <v>31</v>
      </c>
      <c r="K20" s="1">
        <v>2016</v>
      </c>
      <c r="L20" s="1">
        <v>2020</v>
      </c>
      <c r="M20" s="1" t="s">
        <v>51</v>
      </c>
      <c r="N20" s="1" t="s">
        <v>33</v>
      </c>
    </row>
    <row r="21" spans="1:14" ht="89.25">
      <c r="A21" s="12">
        <v>13</v>
      </c>
      <c r="B21" s="12" t="s">
        <v>79</v>
      </c>
      <c r="C21" s="18">
        <v>11788.3</v>
      </c>
      <c r="D21" s="21" t="s">
        <v>3</v>
      </c>
      <c r="E21" s="21" t="s">
        <v>89</v>
      </c>
      <c r="F21" s="21" t="s">
        <v>25</v>
      </c>
      <c r="G21" s="21" t="s">
        <v>30</v>
      </c>
      <c r="H21" s="21" t="s">
        <v>30</v>
      </c>
      <c r="I21" s="21">
        <v>1733</v>
      </c>
      <c r="J21" s="12" t="s">
        <v>92</v>
      </c>
      <c r="K21" s="14">
        <v>2016</v>
      </c>
      <c r="L21" s="16">
        <v>2020</v>
      </c>
      <c r="M21" s="16" t="s">
        <v>51</v>
      </c>
      <c r="N21" s="16" t="s">
        <v>33</v>
      </c>
    </row>
    <row r="22" spans="1:14" ht="12.75">
      <c r="A22" s="7">
        <v>14</v>
      </c>
      <c r="B22" s="7" t="s">
        <v>36</v>
      </c>
      <c r="C22" s="20">
        <f>C21</f>
        <v>11788.3</v>
      </c>
      <c r="D22" s="23" t="s">
        <v>3</v>
      </c>
      <c r="E22" s="23" t="s">
        <v>89</v>
      </c>
      <c r="F22" s="23" t="s">
        <v>25</v>
      </c>
      <c r="G22" s="23" t="s">
        <v>30</v>
      </c>
      <c r="H22" s="23" t="s">
        <v>30</v>
      </c>
      <c r="I22" s="23">
        <v>1733</v>
      </c>
      <c r="J22" s="8" t="s">
        <v>31</v>
      </c>
      <c r="K22" s="1">
        <v>2016</v>
      </c>
      <c r="L22" s="1">
        <v>2020</v>
      </c>
      <c r="M22" s="1" t="s">
        <v>51</v>
      </c>
      <c r="N22" s="1" t="s">
        <v>33</v>
      </c>
    </row>
    <row r="23" spans="1:14" ht="51">
      <c r="A23" s="12">
        <v>15</v>
      </c>
      <c r="B23" s="12" t="s">
        <v>53</v>
      </c>
      <c r="C23" s="18">
        <v>741.1</v>
      </c>
      <c r="D23" s="21" t="s">
        <v>54</v>
      </c>
      <c r="E23" s="21" t="s">
        <v>19</v>
      </c>
      <c r="F23" s="21" t="s">
        <v>54</v>
      </c>
      <c r="G23" s="21" t="s">
        <v>54</v>
      </c>
      <c r="H23" s="21" t="s">
        <v>54</v>
      </c>
      <c r="I23" s="21">
        <v>120</v>
      </c>
      <c r="J23" s="12" t="s">
        <v>96</v>
      </c>
      <c r="K23" s="14">
        <v>2016</v>
      </c>
      <c r="L23" s="16">
        <v>2020</v>
      </c>
      <c r="M23" s="16" t="s">
        <v>51</v>
      </c>
      <c r="N23" s="16" t="s">
        <v>33</v>
      </c>
    </row>
    <row r="24" spans="1:14" ht="12.75">
      <c r="A24" s="7">
        <v>16</v>
      </c>
      <c r="B24" s="7" t="s">
        <v>36</v>
      </c>
      <c r="C24" s="20">
        <f>C23</f>
        <v>741.1</v>
      </c>
      <c r="D24" s="23" t="s">
        <v>54</v>
      </c>
      <c r="E24" s="23" t="s">
        <v>19</v>
      </c>
      <c r="F24" s="23" t="s">
        <v>54</v>
      </c>
      <c r="G24" s="23" t="s">
        <v>54</v>
      </c>
      <c r="H24" s="23" t="s">
        <v>54</v>
      </c>
      <c r="I24" s="23">
        <v>120</v>
      </c>
      <c r="J24" s="8" t="s">
        <v>31</v>
      </c>
      <c r="K24" s="1">
        <v>2016</v>
      </c>
      <c r="L24" s="1">
        <v>2020</v>
      </c>
      <c r="M24" s="1" t="s">
        <v>51</v>
      </c>
      <c r="N24" s="1" t="s">
        <v>33</v>
      </c>
    </row>
    <row r="25" spans="1:14" ht="102">
      <c r="A25" s="12">
        <v>17</v>
      </c>
      <c r="B25" s="12" t="s">
        <v>55</v>
      </c>
      <c r="C25" s="18" t="s">
        <v>90</v>
      </c>
      <c r="D25" s="21" t="s">
        <v>56</v>
      </c>
      <c r="E25" s="21" t="s">
        <v>90</v>
      </c>
      <c r="F25" s="21" t="s">
        <v>56</v>
      </c>
      <c r="G25" s="21" t="s">
        <v>56</v>
      </c>
      <c r="H25" s="21" t="s">
        <v>56</v>
      </c>
      <c r="I25" s="21" t="s">
        <v>56</v>
      </c>
      <c r="J25" s="12"/>
      <c r="K25" s="14">
        <v>2016</v>
      </c>
      <c r="L25" s="16">
        <v>2020</v>
      </c>
      <c r="M25" s="16" t="s">
        <v>51</v>
      </c>
      <c r="N25" s="16" t="s">
        <v>33</v>
      </c>
    </row>
    <row r="26" spans="1:14" ht="12.75">
      <c r="A26" s="7">
        <v>18</v>
      </c>
      <c r="B26" s="7" t="s">
        <v>36</v>
      </c>
      <c r="C26" s="20" t="s">
        <v>90</v>
      </c>
      <c r="D26" s="23" t="s">
        <v>56</v>
      </c>
      <c r="E26" s="23" t="s">
        <v>90</v>
      </c>
      <c r="F26" s="23" t="s">
        <v>56</v>
      </c>
      <c r="G26" s="23" t="s">
        <v>56</v>
      </c>
      <c r="H26" s="23" t="s">
        <v>56</v>
      </c>
      <c r="I26" s="23" t="s">
        <v>56</v>
      </c>
      <c r="J26" s="8" t="s">
        <v>31</v>
      </c>
      <c r="K26" s="1">
        <v>2016</v>
      </c>
      <c r="L26" s="1">
        <v>2020</v>
      </c>
      <c r="M26" s="1" t="s">
        <v>51</v>
      </c>
      <c r="N26" s="1" t="s">
        <v>33</v>
      </c>
    </row>
    <row r="27" spans="1:14" ht="63.75">
      <c r="A27" s="12">
        <v>19</v>
      </c>
      <c r="B27" s="12" t="s">
        <v>86</v>
      </c>
      <c r="C27" s="18">
        <v>18980.4</v>
      </c>
      <c r="D27" s="21" t="s">
        <v>48</v>
      </c>
      <c r="E27" s="21" t="s">
        <v>71</v>
      </c>
      <c r="F27" s="21" t="s">
        <v>10</v>
      </c>
      <c r="G27" s="21" t="s">
        <v>4</v>
      </c>
      <c r="H27" s="21" t="s">
        <v>4</v>
      </c>
      <c r="I27" s="21">
        <v>3000</v>
      </c>
      <c r="J27" s="12" t="s">
        <v>68</v>
      </c>
      <c r="K27" s="14">
        <v>2016</v>
      </c>
      <c r="L27" s="16">
        <v>2020</v>
      </c>
      <c r="M27" s="16" t="s">
        <v>51</v>
      </c>
      <c r="N27" s="16" t="s">
        <v>33</v>
      </c>
    </row>
    <row r="28" spans="1:14" ht="12.75">
      <c r="A28" s="7">
        <v>20</v>
      </c>
      <c r="B28" s="7" t="s">
        <v>36</v>
      </c>
      <c r="C28" s="20">
        <f>C27</f>
        <v>18980.4</v>
      </c>
      <c r="D28" s="23" t="s">
        <v>48</v>
      </c>
      <c r="E28" s="23" t="s">
        <v>71</v>
      </c>
      <c r="F28" s="23" t="s">
        <v>10</v>
      </c>
      <c r="G28" s="23" t="s">
        <v>4</v>
      </c>
      <c r="H28" s="23" t="s">
        <v>4</v>
      </c>
      <c r="I28" s="23">
        <v>3000</v>
      </c>
      <c r="J28" s="8" t="s">
        <v>31</v>
      </c>
      <c r="K28" s="1">
        <v>2016</v>
      </c>
      <c r="L28" s="1">
        <v>2020</v>
      </c>
      <c r="M28" s="1" t="s">
        <v>51</v>
      </c>
      <c r="N28" s="1" t="s">
        <v>33</v>
      </c>
    </row>
    <row r="29" spans="1:14" ht="153">
      <c r="A29" s="12">
        <v>21</v>
      </c>
      <c r="B29" s="12" t="s">
        <v>93</v>
      </c>
      <c r="C29" s="18" t="s">
        <v>31</v>
      </c>
      <c r="D29" s="21" t="s">
        <v>31</v>
      </c>
      <c r="E29" s="21" t="s">
        <v>31</v>
      </c>
      <c r="F29" s="21" t="s">
        <v>31</v>
      </c>
      <c r="G29" s="21" t="s">
        <v>31</v>
      </c>
      <c r="H29" s="21" t="s">
        <v>31</v>
      </c>
      <c r="I29" s="21" t="s">
        <v>31</v>
      </c>
      <c r="J29" s="12" t="s">
        <v>31</v>
      </c>
      <c r="K29" s="14">
        <v>2016</v>
      </c>
      <c r="L29" s="16">
        <v>2020</v>
      </c>
      <c r="M29" s="16" t="s">
        <v>51</v>
      </c>
      <c r="N29" s="16" t="s">
        <v>33</v>
      </c>
    </row>
    <row r="30" spans="1:14" ht="178.5">
      <c r="A30" s="12">
        <v>22</v>
      </c>
      <c r="B30" s="12" t="s">
        <v>47</v>
      </c>
      <c r="C30" s="18">
        <v>19117</v>
      </c>
      <c r="D30" s="21" t="s">
        <v>22</v>
      </c>
      <c r="E30" s="21" t="s">
        <v>65</v>
      </c>
      <c r="F30" s="21" t="s">
        <v>57</v>
      </c>
      <c r="G30" s="21" t="s">
        <v>60</v>
      </c>
      <c r="H30" s="21" t="s">
        <v>60</v>
      </c>
      <c r="I30" s="21">
        <v>4544</v>
      </c>
      <c r="J30" s="12" t="s">
        <v>31</v>
      </c>
      <c r="K30" s="14">
        <v>2016</v>
      </c>
      <c r="L30" s="16">
        <v>2020</v>
      </c>
      <c r="M30" s="16" t="s">
        <v>51</v>
      </c>
      <c r="N30" s="16" t="s">
        <v>33</v>
      </c>
    </row>
    <row r="31" spans="1:14" ht="12.75">
      <c r="A31" s="13">
        <v>23</v>
      </c>
      <c r="B31" s="13" t="s">
        <v>36</v>
      </c>
      <c r="C31" s="19">
        <f>C30</f>
        <v>19117</v>
      </c>
      <c r="D31" s="22" t="s">
        <v>22</v>
      </c>
      <c r="E31" s="22" t="s">
        <v>65</v>
      </c>
      <c r="F31" s="22" t="s">
        <v>57</v>
      </c>
      <c r="G31" s="22" t="s">
        <v>60</v>
      </c>
      <c r="H31" s="22" t="s">
        <v>60</v>
      </c>
      <c r="I31" s="22">
        <v>4544</v>
      </c>
      <c r="J31" s="13" t="s">
        <v>31</v>
      </c>
      <c r="K31" s="15">
        <v>2016</v>
      </c>
      <c r="L31" s="17">
        <v>2020</v>
      </c>
      <c r="M31" s="17" t="s">
        <v>51</v>
      </c>
      <c r="N31" s="17" t="s">
        <v>33</v>
      </c>
    </row>
    <row r="32" spans="1:14" ht="12.75">
      <c r="A32" s="12">
        <v>24</v>
      </c>
      <c r="B32" s="12" t="s">
        <v>6</v>
      </c>
      <c r="C32" s="18" t="s">
        <v>31</v>
      </c>
      <c r="D32" s="21" t="s">
        <v>31</v>
      </c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12" t="s">
        <v>31</v>
      </c>
      <c r="K32" s="14">
        <v>2016</v>
      </c>
      <c r="L32" s="16">
        <v>2020</v>
      </c>
      <c r="M32" s="16" t="s">
        <v>51</v>
      </c>
      <c r="N32" s="16" t="s">
        <v>33</v>
      </c>
    </row>
    <row r="33" spans="1:14" ht="38.25">
      <c r="A33" s="12">
        <v>25</v>
      </c>
      <c r="B33" s="12" t="s">
        <v>67</v>
      </c>
      <c r="C33" s="18">
        <f>C31</f>
        <v>19117</v>
      </c>
      <c r="D33" s="21" t="s">
        <v>22</v>
      </c>
      <c r="E33" s="21" t="s">
        <v>65</v>
      </c>
      <c r="F33" s="21" t="s">
        <v>57</v>
      </c>
      <c r="G33" s="21" t="s">
        <v>60</v>
      </c>
      <c r="H33" s="21" t="s">
        <v>60</v>
      </c>
      <c r="I33" s="21">
        <v>4544</v>
      </c>
      <c r="J33" s="12" t="s">
        <v>31</v>
      </c>
      <c r="K33" s="14">
        <v>2016</v>
      </c>
      <c r="L33" s="16">
        <v>2020</v>
      </c>
      <c r="M33" s="16" t="s">
        <v>51</v>
      </c>
      <c r="N33" s="16" t="s">
        <v>33</v>
      </c>
    </row>
    <row r="34" spans="1:14" ht="12.75">
      <c r="A34" s="13">
        <v>26</v>
      </c>
      <c r="B34" s="13" t="s">
        <v>36</v>
      </c>
      <c r="C34" s="19">
        <f>C33</f>
        <v>19117</v>
      </c>
      <c r="D34" s="22" t="s">
        <v>22</v>
      </c>
      <c r="E34" s="22" t="s">
        <v>65</v>
      </c>
      <c r="F34" s="22">
        <v>3901</v>
      </c>
      <c r="G34" s="22" t="s">
        <v>60</v>
      </c>
      <c r="H34" s="22" t="s">
        <v>60</v>
      </c>
      <c r="I34" s="22">
        <v>4544</v>
      </c>
      <c r="J34" s="13" t="s">
        <v>31</v>
      </c>
      <c r="K34" s="15">
        <v>2016</v>
      </c>
      <c r="L34" s="17">
        <v>2020</v>
      </c>
      <c r="M34" s="17" t="s">
        <v>51</v>
      </c>
      <c r="N34" s="17" t="s">
        <v>33</v>
      </c>
    </row>
    <row r="35" spans="1:14" ht="127.5">
      <c r="A35" s="12">
        <v>27</v>
      </c>
      <c r="B35" s="12" t="s">
        <v>42</v>
      </c>
      <c r="C35" s="18">
        <v>16347</v>
      </c>
      <c r="D35" s="21" t="s">
        <v>73</v>
      </c>
      <c r="E35" s="21" t="s">
        <v>62</v>
      </c>
      <c r="F35" s="21" t="s">
        <v>99</v>
      </c>
      <c r="G35" s="21" t="s">
        <v>80</v>
      </c>
      <c r="H35" s="21" t="s">
        <v>80</v>
      </c>
      <c r="I35" s="21">
        <v>4034</v>
      </c>
      <c r="J35" s="12" t="s">
        <v>29</v>
      </c>
      <c r="K35" s="14">
        <v>2016</v>
      </c>
      <c r="L35" s="16">
        <v>2020</v>
      </c>
      <c r="M35" s="16" t="s">
        <v>51</v>
      </c>
      <c r="N35" s="16" t="s">
        <v>33</v>
      </c>
    </row>
    <row r="36" spans="1:14" ht="12.75">
      <c r="A36" s="7">
        <v>28</v>
      </c>
      <c r="B36" s="7" t="s">
        <v>36</v>
      </c>
      <c r="C36" s="20">
        <f>C35</f>
        <v>16347</v>
      </c>
      <c r="D36" s="23" t="s">
        <v>73</v>
      </c>
      <c r="E36" s="23" t="s">
        <v>62</v>
      </c>
      <c r="F36" s="23" t="s">
        <v>99</v>
      </c>
      <c r="G36" s="23" t="s">
        <v>80</v>
      </c>
      <c r="H36" s="23" t="s">
        <v>80</v>
      </c>
      <c r="I36" s="23">
        <v>4034</v>
      </c>
      <c r="J36" s="8" t="s">
        <v>31</v>
      </c>
      <c r="K36" s="1">
        <v>2016</v>
      </c>
      <c r="L36" s="1">
        <v>2020</v>
      </c>
      <c r="M36" s="1" t="s">
        <v>51</v>
      </c>
      <c r="N36" s="1" t="s">
        <v>33</v>
      </c>
    </row>
    <row r="37" spans="1:14" ht="140.25">
      <c r="A37" s="12">
        <v>29</v>
      </c>
      <c r="B37" s="12" t="s">
        <v>81</v>
      </c>
      <c r="C37" s="18">
        <v>1000</v>
      </c>
      <c r="D37" s="21" t="s">
        <v>82</v>
      </c>
      <c r="E37" s="21" t="s">
        <v>82</v>
      </c>
      <c r="F37" s="21" t="s">
        <v>75</v>
      </c>
      <c r="G37" s="21" t="s">
        <v>82</v>
      </c>
      <c r="H37" s="21" t="s">
        <v>82</v>
      </c>
      <c r="I37" s="21">
        <v>300</v>
      </c>
      <c r="J37" s="12" t="s">
        <v>31</v>
      </c>
      <c r="K37" s="14">
        <v>2016</v>
      </c>
      <c r="L37" s="16">
        <v>2020</v>
      </c>
      <c r="M37" s="16" t="s">
        <v>51</v>
      </c>
      <c r="N37" s="16" t="s">
        <v>33</v>
      </c>
    </row>
    <row r="38" spans="1:14" ht="12.75">
      <c r="A38" s="7">
        <v>30</v>
      </c>
      <c r="B38" s="7" t="s">
        <v>36</v>
      </c>
      <c r="C38" s="20">
        <v>1000</v>
      </c>
      <c r="D38" s="23" t="s">
        <v>82</v>
      </c>
      <c r="E38" s="23" t="s">
        <v>82</v>
      </c>
      <c r="F38" s="23" t="s">
        <v>75</v>
      </c>
      <c r="G38" s="23" t="s">
        <v>82</v>
      </c>
      <c r="H38" s="23" t="s">
        <v>82</v>
      </c>
      <c r="I38" s="23">
        <v>300</v>
      </c>
      <c r="J38" s="8" t="s">
        <v>31</v>
      </c>
      <c r="K38" s="1">
        <v>2016</v>
      </c>
      <c r="L38" s="1">
        <v>2020</v>
      </c>
      <c r="M38" s="1" t="s">
        <v>51</v>
      </c>
      <c r="N38" s="1" t="s">
        <v>33</v>
      </c>
    </row>
    <row r="39" spans="1:14" ht="140.25">
      <c r="A39" s="12">
        <v>31</v>
      </c>
      <c r="B39" s="12" t="s">
        <v>5</v>
      </c>
      <c r="C39" s="18">
        <v>1770</v>
      </c>
      <c r="D39" s="21" t="s">
        <v>56</v>
      </c>
      <c r="E39" s="21" t="s">
        <v>46</v>
      </c>
      <c r="F39" s="21" t="s">
        <v>38</v>
      </c>
      <c r="G39" s="21" t="s">
        <v>50</v>
      </c>
      <c r="H39" s="21" t="s">
        <v>50</v>
      </c>
      <c r="I39" s="21">
        <v>210</v>
      </c>
      <c r="J39" s="12"/>
      <c r="K39" s="14">
        <v>2016</v>
      </c>
      <c r="L39" s="16">
        <v>2020</v>
      </c>
      <c r="M39" s="16" t="s">
        <v>51</v>
      </c>
      <c r="N39" s="16" t="s">
        <v>33</v>
      </c>
    </row>
    <row r="40" spans="1:14" ht="12.75">
      <c r="A40" s="7">
        <v>32</v>
      </c>
      <c r="B40" s="7" t="s">
        <v>36</v>
      </c>
      <c r="C40" s="20">
        <v>1770</v>
      </c>
      <c r="D40" s="23" t="s">
        <v>56</v>
      </c>
      <c r="E40" s="23" t="s">
        <v>46</v>
      </c>
      <c r="F40" s="23" t="s">
        <v>38</v>
      </c>
      <c r="G40" s="23" t="s">
        <v>50</v>
      </c>
      <c r="H40" s="23" t="s">
        <v>50</v>
      </c>
      <c r="I40" s="23">
        <v>210</v>
      </c>
      <c r="J40" s="8" t="s">
        <v>31</v>
      </c>
      <c r="K40" s="27"/>
      <c r="L40" s="16"/>
      <c r="M40" s="16"/>
      <c r="N40" s="16"/>
    </row>
    <row r="41" spans="1:14" ht="219" customHeight="1">
      <c r="A41" s="12">
        <v>33</v>
      </c>
      <c r="B41" s="12" t="s">
        <v>98</v>
      </c>
      <c r="C41" s="18">
        <v>0</v>
      </c>
      <c r="D41" s="21">
        <v>0</v>
      </c>
      <c r="E41" s="21">
        <v>0</v>
      </c>
      <c r="F41" s="21">
        <v>1000</v>
      </c>
      <c r="G41" s="21">
        <v>0</v>
      </c>
      <c r="H41" s="21">
        <v>0</v>
      </c>
      <c r="I41" s="21">
        <v>0</v>
      </c>
      <c r="J41" s="12"/>
      <c r="K41" s="27"/>
      <c r="L41" s="16"/>
      <c r="M41" s="16"/>
      <c r="N41" s="16"/>
    </row>
    <row r="42" spans="1:14" ht="12.75">
      <c r="A42" s="26">
        <v>34</v>
      </c>
      <c r="B42" s="7" t="s">
        <v>36</v>
      </c>
      <c r="C42" s="28">
        <v>0</v>
      </c>
      <c r="D42" s="29">
        <v>0</v>
      </c>
      <c r="E42" s="29">
        <v>0</v>
      </c>
      <c r="F42" s="29">
        <v>300</v>
      </c>
      <c r="G42" s="29">
        <v>0</v>
      </c>
      <c r="H42" s="29">
        <v>0</v>
      </c>
      <c r="I42" s="29">
        <v>0</v>
      </c>
      <c r="J42" s="12"/>
      <c r="K42" s="27"/>
      <c r="L42" s="16"/>
      <c r="M42" s="16"/>
      <c r="N42" s="16"/>
    </row>
    <row r="43" spans="1:14" ht="216.75">
      <c r="A43" s="12">
        <v>35</v>
      </c>
      <c r="B43" s="12" t="s">
        <v>28</v>
      </c>
      <c r="C43" s="18" t="s">
        <v>31</v>
      </c>
      <c r="D43" s="21" t="s">
        <v>31</v>
      </c>
      <c r="E43" s="21" t="s">
        <v>31</v>
      </c>
      <c r="F43" s="21" t="s">
        <v>31</v>
      </c>
      <c r="G43" s="21" t="s">
        <v>31</v>
      </c>
      <c r="H43" s="21" t="s">
        <v>31</v>
      </c>
      <c r="I43" s="21" t="s">
        <v>31</v>
      </c>
      <c r="J43" s="12" t="s">
        <v>31</v>
      </c>
      <c r="K43" s="14">
        <v>2016</v>
      </c>
      <c r="L43" s="16">
        <v>2020</v>
      </c>
      <c r="M43" s="16" t="s">
        <v>51</v>
      </c>
      <c r="N43" s="16" t="s">
        <v>33</v>
      </c>
    </row>
    <row r="44" spans="1:14" ht="242.25">
      <c r="A44" s="12">
        <v>36</v>
      </c>
      <c r="B44" s="12" t="s">
        <v>11</v>
      </c>
      <c r="C44" s="18">
        <v>48379</v>
      </c>
      <c r="D44" s="21" t="s">
        <v>16</v>
      </c>
      <c r="E44" s="21" t="s">
        <v>18</v>
      </c>
      <c r="F44" s="21" t="s">
        <v>26</v>
      </c>
      <c r="G44" s="21" t="s">
        <v>9</v>
      </c>
      <c r="H44" s="21" t="s">
        <v>9</v>
      </c>
      <c r="I44" s="21">
        <v>8609</v>
      </c>
      <c r="J44" s="12" t="s">
        <v>31</v>
      </c>
      <c r="K44" s="14">
        <v>2016</v>
      </c>
      <c r="L44" s="16">
        <v>2020</v>
      </c>
      <c r="M44" s="16" t="s">
        <v>51</v>
      </c>
      <c r="N44" s="16" t="s">
        <v>33</v>
      </c>
    </row>
    <row r="45" spans="1:14" ht="12.75">
      <c r="A45" s="13">
        <v>37</v>
      </c>
      <c r="B45" s="13" t="s">
        <v>36</v>
      </c>
      <c r="C45" s="19">
        <f>C44</f>
        <v>48379</v>
      </c>
      <c r="D45" s="22" t="s">
        <v>16</v>
      </c>
      <c r="E45" s="22" t="s">
        <v>18</v>
      </c>
      <c r="F45" s="22" t="s">
        <v>26</v>
      </c>
      <c r="G45" s="22" t="s">
        <v>9</v>
      </c>
      <c r="H45" s="22" t="s">
        <v>9</v>
      </c>
      <c r="I45" s="22">
        <v>8609</v>
      </c>
      <c r="J45" s="13" t="s">
        <v>31</v>
      </c>
      <c r="K45" s="15">
        <v>2016</v>
      </c>
      <c r="L45" s="17">
        <v>2020</v>
      </c>
      <c r="M45" s="17" t="s">
        <v>51</v>
      </c>
      <c r="N45" s="17" t="s">
        <v>33</v>
      </c>
    </row>
    <row r="46" spans="1:14" ht="12.75">
      <c r="A46" s="12">
        <v>38</v>
      </c>
      <c r="B46" s="12" t="s">
        <v>6</v>
      </c>
      <c r="C46" s="18" t="s">
        <v>31</v>
      </c>
      <c r="D46" s="21" t="s">
        <v>31</v>
      </c>
      <c r="E46" s="21" t="s">
        <v>31</v>
      </c>
      <c r="F46" s="21" t="s">
        <v>31</v>
      </c>
      <c r="G46" s="21" t="s">
        <v>31</v>
      </c>
      <c r="H46" s="21" t="s">
        <v>31</v>
      </c>
      <c r="I46" s="21" t="s">
        <v>31</v>
      </c>
      <c r="J46" s="12" t="s">
        <v>31</v>
      </c>
      <c r="K46" s="14">
        <v>2016</v>
      </c>
      <c r="L46" s="16">
        <v>2020</v>
      </c>
      <c r="M46" s="16" t="s">
        <v>51</v>
      </c>
      <c r="N46" s="16" t="s">
        <v>33</v>
      </c>
    </row>
    <row r="47" spans="1:14" ht="38.25">
      <c r="A47" s="12">
        <v>39</v>
      </c>
      <c r="B47" s="12" t="s">
        <v>67</v>
      </c>
      <c r="C47" s="18">
        <f>C45</f>
        <v>48379</v>
      </c>
      <c r="D47" s="21" t="s">
        <v>16</v>
      </c>
      <c r="E47" s="21" t="s">
        <v>18</v>
      </c>
      <c r="F47" s="21" t="s">
        <v>26</v>
      </c>
      <c r="G47" s="21" t="s">
        <v>9</v>
      </c>
      <c r="H47" s="21" t="s">
        <v>9</v>
      </c>
      <c r="I47" s="21">
        <v>8609</v>
      </c>
      <c r="J47" s="12" t="s">
        <v>31</v>
      </c>
      <c r="K47" s="14">
        <v>2016</v>
      </c>
      <c r="L47" s="16">
        <v>2020</v>
      </c>
      <c r="M47" s="16" t="s">
        <v>51</v>
      </c>
      <c r="N47" s="16" t="s">
        <v>33</v>
      </c>
    </row>
    <row r="48" spans="1:14" ht="12.75">
      <c r="A48" s="13">
        <v>40</v>
      </c>
      <c r="B48" s="13" t="s">
        <v>36</v>
      </c>
      <c r="C48" s="19">
        <f>C47</f>
        <v>48379</v>
      </c>
      <c r="D48" s="22" t="s">
        <v>16</v>
      </c>
      <c r="E48" s="22" t="s">
        <v>18</v>
      </c>
      <c r="F48" s="22" t="s">
        <v>26</v>
      </c>
      <c r="G48" s="22" t="s">
        <v>9</v>
      </c>
      <c r="H48" s="22" t="s">
        <v>9</v>
      </c>
      <c r="I48" s="22">
        <v>8609</v>
      </c>
      <c r="J48" s="13" t="s">
        <v>31</v>
      </c>
      <c r="K48" s="15">
        <v>2016</v>
      </c>
      <c r="L48" s="17">
        <v>2020</v>
      </c>
      <c r="M48" s="17" t="s">
        <v>51</v>
      </c>
      <c r="N48" s="17" t="s">
        <v>33</v>
      </c>
    </row>
    <row r="49" spans="1:14" ht="76.5">
      <c r="A49" s="12">
        <v>41</v>
      </c>
      <c r="B49" s="12" t="s">
        <v>43</v>
      </c>
      <c r="C49" s="18">
        <v>43196.2</v>
      </c>
      <c r="D49" s="21" t="s">
        <v>1</v>
      </c>
      <c r="E49" s="21" t="s">
        <v>44</v>
      </c>
      <c r="F49" s="21" t="s">
        <v>85</v>
      </c>
      <c r="G49" s="21" t="s">
        <v>85</v>
      </c>
      <c r="H49" s="21" t="s">
        <v>85</v>
      </c>
      <c r="I49" s="21">
        <v>8005</v>
      </c>
      <c r="J49" s="12" t="s">
        <v>23</v>
      </c>
      <c r="K49" s="14">
        <v>2016</v>
      </c>
      <c r="L49" s="16">
        <v>2020</v>
      </c>
      <c r="M49" s="16" t="s">
        <v>51</v>
      </c>
      <c r="N49" s="16" t="s">
        <v>33</v>
      </c>
    </row>
    <row r="50" spans="1:14" ht="12.75">
      <c r="A50" s="7">
        <v>42</v>
      </c>
      <c r="B50" s="7" t="s">
        <v>36</v>
      </c>
      <c r="C50" s="20">
        <f>C49</f>
        <v>43196.2</v>
      </c>
      <c r="D50" s="23" t="s">
        <v>1</v>
      </c>
      <c r="E50" s="23" t="s">
        <v>44</v>
      </c>
      <c r="F50" s="23" t="s">
        <v>85</v>
      </c>
      <c r="G50" s="23" t="s">
        <v>85</v>
      </c>
      <c r="H50" s="23" t="s">
        <v>85</v>
      </c>
      <c r="I50" s="23">
        <v>8005</v>
      </c>
      <c r="J50" s="8" t="s">
        <v>31</v>
      </c>
      <c r="K50" s="1">
        <v>2016</v>
      </c>
      <c r="L50" s="1">
        <v>2020</v>
      </c>
      <c r="M50" s="1" t="s">
        <v>51</v>
      </c>
      <c r="N50" s="1" t="s">
        <v>33</v>
      </c>
    </row>
    <row r="51" spans="1:14" ht="127.5">
      <c r="A51" s="12">
        <v>43</v>
      </c>
      <c r="B51" s="12" t="s">
        <v>52</v>
      </c>
      <c r="C51" s="18">
        <v>134.5</v>
      </c>
      <c r="D51" s="21" t="s">
        <v>74</v>
      </c>
      <c r="E51" s="21" t="s">
        <v>74</v>
      </c>
      <c r="F51" s="21" t="s">
        <v>72</v>
      </c>
      <c r="G51" s="21" t="s">
        <v>74</v>
      </c>
      <c r="H51" s="21" t="s">
        <v>74</v>
      </c>
      <c r="I51" s="21">
        <v>20</v>
      </c>
      <c r="J51" s="12" t="s">
        <v>23</v>
      </c>
      <c r="K51" s="14">
        <v>2016</v>
      </c>
      <c r="L51" s="16">
        <v>2020</v>
      </c>
      <c r="M51" s="16" t="s">
        <v>51</v>
      </c>
      <c r="N51" s="16" t="s">
        <v>33</v>
      </c>
    </row>
    <row r="52" spans="1:14" ht="12.75">
      <c r="A52" s="7">
        <v>44</v>
      </c>
      <c r="B52" s="7" t="s">
        <v>36</v>
      </c>
      <c r="C52" s="20">
        <v>134.5</v>
      </c>
      <c r="D52" s="23" t="s">
        <v>74</v>
      </c>
      <c r="E52" s="23" t="s">
        <v>74</v>
      </c>
      <c r="F52" s="23" t="s">
        <v>72</v>
      </c>
      <c r="G52" s="23" t="s">
        <v>74</v>
      </c>
      <c r="H52" s="23" t="s">
        <v>74</v>
      </c>
      <c r="I52" s="23">
        <v>20</v>
      </c>
      <c r="J52" s="8" t="s">
        <v>31</v>
      </c>
      <c r="K52" s="1">
        <v>2016</v>
      </c>
      <c r="L52" s="1">
        <v>2020</v>
      </c>
      <c r="M52" s="1" t="s">
        <v>51</v>
      </c>
      <c r="N52" s="1" t="s">
        <v>33</v>
      </c>
    </row>
    <row r="53" spans="1:14" ht="63.75">
      <c r="A53" s="12">
        <v>45</v>
      </c>
      <c r="B53" s="12" t="s">
        <v>84</v>
      </c>
      <c r="C53" s="24">
        <v>270.3</v>
      </c>
      <c r="D53" s="21" t="s">
        <v>37</v>
      </c>
      <c r="E53" s="21" t="s">
        <v>64</v>
      </c>
      <c r="F53" s="21" t="s">
        <v>64</v>
      </c>
      <c r="G53" s="21" t="s">
        <v>64</v>
      </c>
      <c r="H53" s="21" t="s">
        <v>64</v>
      </c>
      <c r="I53" s="21">
        <v>44</v>
      </c>
      <c r="J53" s="12" t="s">
        <v>23</v>
      </c>
      <c r="K53" s="14">
        <v>2016</v>
      </c>
      <c r="L53" s="16">
        <v>2020</v>
      </c>
      <c r="M53" s="16" t="s">
        <v>51</v>
      </c>
      <c r="N53" s="16" t="s">
        <v>33</v>
      </c>
    </row>
    <row r="54" spans="1:14" ht="12.75">
      <c r="A54" s="7">
        <v>46</v>
      </c>
      <c r="B54" s="7" t="s">
        <v>36</v>
      </c>
      <c r="C54" s="25">
        <v>270.3</v>
      </c>
      <c r="D54" s="23" t="s">
        <v>37</v>
      </c>
      <c r="E54" s="23" t="s">
        <v>64</v>
      </c>
      <c r="F54" s="23" t="s">
        <v>64</v>
      </c>
      <c r="G54" s="23" t="s">
        <v>64</v>
      </c>
      <c r="H54" s="23" t="s">
        <v>64</v>
      </c>
      <c r="I54" s="23">
        <v>44</v>
      </c>
      <c r="J54" s="8" t="s">
        <v>31</v>
      </c>
      <c r="K54" s="1">
        <v>2016</v>
      </c>
      <c r="L54" s="1">
        <v>2020</v>
      </c>
      <c r="M54" s="1" t="s">
        <v>51</v>
      </c>
      <c r="N54" s="1" t="s">
        <v>33</v>
      </c>
    </row>
    <row r="55" spans="1:14" ht="164.25" customHeight="1">
      <c r="A55" s="12">
        <v>47</v>
      </c>
      <c r="B55" s="12" t="s">
        <v>58</v>
      </c>
      <c r="C55" s="24">
        <v>4778</v>
      </c>
      <c r="D55" s="21" t="s">
        <v>94</v>
      </c>
      <c r="E55" s="21" t="s">
        <v>27</v>
      </c>
      <c r="F55" s="21" t="s">
        <v>45</v>
      </c>
      <c r="G55" s="21" t="s">
        <v>41</v>
      </c>
      <c r="H55" s="21" t="s">
        <v>41</v>
      </c>
      <c r="I55" s="21">
        <v>540</v>
      </c>
      <c r="J55" s="12" t="s">
        <v>23</v>
      </c>
      <c r="K55" s="14">
        <v>2016</v>
      </c>
      <c r="L55" s="16">
        <v>2020</v>
      </c>
      <c r="M55" s="16" t="s">
        <v>51</v>
      </c>
      <c r="N55" s="16" t="s">
        <v>33</v>
      </c>
    </row>
    <row r="56" spans="1:14" ht="12.75">
      <c r="A56" s="7">
        <v>48</v>
      </c>
      <c r="B56" s="7" t="s">
        <v>36</v>
      </c>
      <c r="C56" s="20">
        <v>4778</v>
      </c>
      <c r="D56" s="23" t="s">
        <v>94</v>
      </c>
      <c r="E56" s="23" t="s">
        <v>27</v>
      </c>
      <c r="F56" s="23" t="s">
        <v>45</v>
      </c>
      <c r="G56" s="23" t="s">
        <v>41</v>
      </c>
      <c r="H56" s="23" t="s">
        <v>41</v>
      </c>
      <c r="I56" s="23">
        <v>540</v>
      </c>
      <c r="J56" s="8" t="s">
        <v>31</v>
      </c>
      <c r="K56" s="1">
        <v>2016</v>
      </c>
      <c r="L56" s="1">
        <v>2020</v>
      </c>
      <c r="M56" s="1" t="s">
        <v>51</v>
      </c>
      <c r="N56" s="1" t="s">
        <v>33</v>
      </c>
    </row>
  </sheetData>
  <sheetProtection/>
  <mergeCells count="7">
    <mergeCell ref="A3:J3"/>
    <mergeCell ref="A6:A7"/>
    <mergeCell ref="B6:B7"/>
    <mergeCell ref="J6:J7"/>
    <mergeCell ref="A4:J4"/>
    <mergeCell ref="C6:I6"/>
    <mergeCell ref="A5:J5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КУМИ ПК</dc:creator>
  <cp:keywords/>
  <dc:description/>
  <cp:lastModifiedBy>Настя</cp:lastModifiedBy>
  <cp:lastPrinted>2018-12-26T03:30:08Z</cp:lastPrinted>
  <dcterms:created xsi:type="dcterms:W3CDTF">2018-12-14T10:44:37Z</dcterms:created>
  <dcterms:modified xsi:type="dcterms:W3CDTF">2018-12-26T03:31:19Z</dcterms:modified>
  <cp:category/>
  <cp:version/>
  <cp:contentType/>
  <cp:contentStatus/>
</cp:coreProperties>
</file>