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670" windowHeight="9375"/>
  </bookViews>
  <sheets>
    <sheet name="декабрь" sheetId="10" r:id="rId1"/>
  </sheets>
  <calcPr calcId="162913"/>
</workbook>
</file>

<file path=xl/calcChain.xml><?xml version="1.0" encoding="utf-8"?>
<calcChain xmlns="http://schemas.openxmlformats.org/spreadsheetml/2006/main">
  <c r="F12" i="10" l="1"/>
  <c r="F50" i="10"/>
  <c r="F51" i="10"/>
  <c r="F52" i="10"/>
  <c r="F53" i="10"/>
  <c r="F54" i="10"/>
  <c r="F55" i="10"/>
  <c r="F49" i="10"/>
  <c r="F44" i="10"/>
  <c r="F45" i="10"/>
  <c r="F46" i="10"/>
  <c r="F47" i="10"/>
  <c r="F48" i="10"/>
  <c r="F43" i="10"/>
</calcChain>
</file>

<file path=xl/sharedStrings.xml><?xml version="1.0" encoding="utf-8"?>
<sst xmlns="http://schemas.openxmlformats.org/spreadsheetml/2006/main" count="150" uniqueCount="148">
  <si>
    <t>к решению Думы</t>
  </si>
  <si>
    <t>Каменского городского округа</t>
  </si>
  <si>
    <t>"О бюджете муниципального образования</t>
  </si>
  <si>
    <t>Объем бюджетных ассигнований на финансовое обеспечение реализации муниципальной программы, в тысячах рублей</t>
  </si>
  <si>
    <t>1</t>
  </si>
  <si>
    <t>2</t>
  </si>
  <si>
    <t>3</t>
  </si>
  <si>
    <t>4</t>
  </si>
  <si>
    <t/>
  </si>
  <si>
    <t>0100000000</t>
  </si>
  <si>
    <t>Подпрограмма "Обеспечение жильем молодых семей Каменского городского округа до 2026 года"</t>
  </si>
  <si>
    <t>0120000000</t>
  </si>
  <si>
    <t>Муниципальная программа "Улучшение жилищных условий граждан, проживающих на территории Каменского городского округа до 2026 года"</t>
  </si>
  <si>
    <t>0200000000</t>
  </si>
  <si>
    <t>5</t>
  </si>
  <si>
    <t>Муниципальная программа "Комплексное развитие сельских территорий Каменского городского округа до 2026 года"</t>
  </si>
  <si>
    <t>0300000000</t>
  </si>
  <si>
    <t>6</t>
  </si>
  <si>
    <t>Муниципальная 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 до 2026 года"</t>
  </si>
  <si>
    <t>0400000000</t>
  </si>
  <si>
    <t>7</t>
  </si>
  <si>
    <t>Муниципальная программа "Развитие и повышение эффективности деятельности органов местного самоуправления Каменского городского округа до 2026 года"</t>
  </si>
  <si>
    <t>0500000000</t>
  </si>
  <si>
    <t>8</t>
  </si>
  <si>
    <t>Подпрограмма "Развитие муниципальной службы и противодействие коррупции в Каменском городском округе на 2021 - 2026 годы"</t>
  </si>
  <si>
    <t>0510000000</t>
  </si>
  <si>
    <t>9</t>
  </si>
  <si>
    <t>Подпрограмма "Развитие информации и средств массовой информации в Каменском городском округе"</t>
  </si>
  <si>
    <t>0520000000</t>
  </si>
  <si>
    <t>10</t>
  </si>
  <si>
    <t>Муниципальная программа "Социальная поддержка в Каменском городском округе до 2026 года"</t>
  </si>
  <si>
    <t>0600000000</t>
  </si>
  <si>
    <t>11</t>
  </si>
  <si>
    <t>Муниципальная программа "Развитие системы гражданской обороны, защита населения и территории от чрезвычайных ситуаций, совершенствование первичных мер пожарной безопасности на территории Каменского городского округа до 2026 года"</t>
  </si>
  <si>
    <t>0700000000</t>
  </si>
  <si>
    <t>12</t>
  </si>
  <si>
    <t>Муниципальная программа "Повышение безопасности дорожного движения на территории Каменского городского округа до 2026 года"</t>
  </si>
  <si>
    <t>0800000000</t>
  </si>
  <si>
    <t>13</t>
  </si>
  <si>
    <t>Подпрограмма "Повышение безопасности дорожного движения на территории Каменского городского округа"</t>
  </si>
  <si>
    <t>0810000000</t>
  </si>
  <si>
    <t>14</t>
  </si>
  <si>
    <t>Подпрограмма "Обеспечение реализации муниципальной программы "Повышение безопасности дорожного движения на территории Каменского городского округа"</t>
  </si>
  <si>
    <t>0820000000</t>
  </si>
  <si>
    <t>15</t>
  </si>
  <si>
    <t>Муниципальная программа "Развитие жилищно-коммунального хозяйства и повышение энергетической эффективности в Каменском городском округе до 2026 года"</t>
  </si>
  <si>
    <t>0900000000</t>
  </si>
  <si>
    <t>16</t>
  </si>
  <si>
    <t>0910000000</t>
  </si>
  <si>
    <t>17</t>
  </si>
  <si>
    <t>Подпрограмма "Чистая вода"</t>
  </si>
  <si>
    <t>0920000000</t>
  </si>
  <si>
    <t>18</t>
  </si>
  <si>
    <t>Подпрограмма "Энергосбережение и повышение энергетической эффективности в Каменском городском округе"</t>
  </si>
  <si>
    <t>0930000000</t>
  </si>
  <si>
    <t>19</t>
  </si>
  <si>
    <t>Муниципальная программа "Строительство, газификация населенных пунктов в Каменском городском округе до 2026 года"</t>
  </si>
  <si>
    <t>1000000000</t>
  </si>
  <si>
    <t>20</t>
  </si>
  <si>
    <t>1100000000</t>
  </si>
  <si>
    <t>21</t>
  </si>
  <si>
    <t>1200000000</t>
  </si>
  <si>
    <t>22</t>
  </si>
  <si>
    <t>Муниципальная программа "Переселение граждан из ветхого и аварийного жилищного фонда в Каменском городском округе до 2026 года"</t>
  </si>
  <si>
    <t>1300000000</t>
  </si>
  <si>
    <t>23</t>
  </si>
  <si>
    <t>Муниципальная программа "Обеспечение деятельности Администрации Каменского городского округа до 2026 года"</t>
  </si>
  <si>
    <t>1400000000</t>
  </si>
  <si>
    <t>24</t>
  </si>
  <si>
    <t>Муниципальная программа "Содействие развитию малого и среднего предпринимательства, поддержка сельского хозяйства в Каменском городском округе до 2026 года"</t>
  </si>
  <si>
    <t>1500000000</t>
  </si>
  <si>
    <t>25</t>
  </si>
  <si>
    <t>Муниципальная программа "Управление муниципальными финансами Каменского городского округа до 2026 года"</t>
  </si>
  <si>
    <t>1600000000</t>
  </si>
  <si>
    <t>26</t>
  </si>
  <si>
    <t>Подпрограмма "Управление муниципальным долгом"</t>
  </si>
  <si>
    <t>1620000000</t>
  </si>
  <si>
    <t>27</t>
  </si>
  <si>
    <t>Подпрограмма "Обеспечение реализации муниципальной программы "Управление муниципальными финансами Каменского городского округа до 2026 года"</t>
  </si>
  <si>
    <t>1630000000</t>
  </si>
  <si>
    <t>28</t>
  </si>
  <si>
    <t>1700000000</t>
  </si>
  <si>
    <t>29</t>
  </si>
  <si>
    <t>1710000000</t>
  </si>
  <si>
    <t>30</t>
  </si>
  <si>
    <t>1720000000</t>
  </si>
  <si>
    <t>31</t>
  </si>
  <si>
    <t>1730000000</t>
  </si>
  <si>
    <t>32</t>
  </si>
  <si>
    <t>Муниципальная программа "Развитие системы образования МО "Каменский городской округ" до 2026 года"</t>
  </si>
  <si>
    <t>1800000000</t>
  </si>
  <si>
    <t>33</t>
  </si>
  <si>
    <t>Подпрограмма "Развитие системы дошкольного образования МО "Каменский городской округ"</t>
  </si>
  <si>
    <t>1810000000</t>
  </si>
  <si>
    <t>34</t>
  </si>
  <si>
    <t>Подпрограмма "Развитие системы общего образования МО "Каменский городской округ"</t>
  </si>
  <si>
    <t>1820000000</t>
  </si>
  <si>
    <t>35</t>
  </si>
  <si>
    <t>Подпрограмма "Развитие системы дополнительного образования, отдыха и оздоровления детей МО "Каменский городской округ"</t>
  </si>
  <si>
    <t>1830000000</t>
  </si>
  <si>
    <t>36</t>
  </si>
  <si>
    <t>Подпрограмма "Укрепление и развитие материально-технической базы образовательных организаций МО "Каменский городской округ"</t>
  </si>
  <si>
    <t>1840000000</t>
  </si>
  <si>
    <t>37</t>
  </si>
  <si>
    <t>Подпрограмма "Обеспечение реализации муниципальной программы "Развитие системы образования МО "Каменский городской округ" до 2026 года"</t>
  </si>
  <si>
    <t>1850000000</t>
  </si>
  <si>
    <t>38</t>
  </si>
  <si>
    <t>1900000000</t>
  </si>
  <si>
    <t>39</t>
  </si>
  <si>
    <t>Подпрограмма "Развитие дополнительного образования в сфере культуры"</t>
  </si>
  <si>
    <t>1910000000</t>
  </si>
  <si>
    <t>40</t>
  </si>
  <si>
    <t>Подпрограмма "Патриотическое воспитание молодежи Каменского городского округа"</t>
  </si>
  <si>
    <t>1920000000</t>
  </si>
  <si>
    <t>41</t>
  </si>
  <si>
    <t>Подпрограмма "Развитие культуры в Каменском городском округе"</t>
  </si>
  <si>
    <t>1930000000</t>
  </si>
  <si>
    <t>42</t>
  </si>
  <si>
    <t>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в Каменском городском округе до 2026 года"</t>
  </si>
  <si>
    <t>1940000000</t>
  </si>
  <si>
    <t>43</t>
  </si>
  <si>
    <t>Подпрограмма "Развитие физической культуры и спорта в Каменском городском округе"</t>
  </si>
  <si>
    <t>1950000000</t>
  </si>
  <si>
    <t>44</t>
  </si>
  <si>
    <t>2000000000</t>
  </si>
  <si>
    <t>Муниципальная программа "Развитие культуры, физической культуры, спорта, молодежной политики, дополнительного образования в сфере культуры в Каменском городском округе до 2026 года"</t>
  </si>
  <si>
    <t>Муниципальная программа "Улучшение жилищных условий молодых семей Каменского городского округа до 2026 года"</t>
  </si>
  <si>
    <t>Подпрограмма  "Развитие и модернизация объектов коммунальной инфраструктуры  в Каменском городском округе"</t>
  </si>
  <si>
    <t>Муниципальная программа "Развитие градостроительной деятельности в МО "Каменский городской округ" до 2026 года"</t>
  </si>
  <si>
    <t>Муниципальная программа  "Благоустройство и охрана окружающей среды в Каменском городском округе до 2026 года"</t>
  </si>
  <si>
    <t>Муниципальная программа "Управление муниципальной собственностью и земельными ресурсами муниципального образования "Каменский городской округ" до 2026 года"</t>
  </si>
  <si>
    <t>Подпрограмма "Управление муниципальной собственностью Каменского городского округа"</t>
  </si>
  <si>
    <t>Подпрограмма "Управление земельными ресурсами, расположенными на территории МО "Каменский городской округ"</t>
  </si>
  <si>
    <t>Подпрограмма "Обеспечение реализации муниципальной программы  "Управление муниципальной собственностью и  земельными ресурсами Муниципального образования "Каменский городской округ" до 2026 года"</t>
  </si>
  <si>
    <t>Подпрограмма "Развитие инфраструктуры объектов спорта Каменского городского округа"</t>
  </si>
  <si>
    <t>1960000000</t>
  </si>
  <si>
    <t>45</t>
  </si>
  <si>
    <t>Перечень муниципальных программ Каменского городского округа, подлежащих реализации в 2022 году</t>
  </si>
  <si>
    <t xml:space="preserve">Приложение 8 </t>
  </si>
  <si>
    <t>"Каменский городской округ" на 2022 год</t>
  </si>
  <si>
    <t>и плановый период 2023 и 2024 годов"</t>
  </si>
  <si>
    <t>Номер строки</t>
  </si>
  <si>
    <t>Наименование программы, подпрограммы</t>
  </si>
  <si>
    <t>Код целевой статьи</t>
  </si>
  <si>
    <t>Всего</t>
  </si>
  <si>
    <t>Утвержденный бюджет (тыс.руб)</t>
  </si>
  <si>
    <t>Уточнения сумма тыс.руб.</t>
  </si>
  <si>
    <t>Муниципальная программа "Формирование современной городской среды на территории Каменского городского округа на 2018-2027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</si>
</sst>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49" fontId="6" fillId="0" borderId="1" xfId="2" quotePrefix="1" applyNumberFormat="1" applyFont="1" applyBorder="1" applyAlignment="1">
      <alignment horizontal="center" vertical="top" wrapText="1"/>
    </xf>
    <xf numFmtId="0" fontId="6" fillId="0" borderId="1" xfId="2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 vertical="top"/>
    </xf>
    <xf numFmtId="49" fontId="3" fillId="0" borderId="1" xfId="0" quotePrefix="1" applyNumberFormat="1" applyFont="1" applyBorder="1" applyAlignment="1">
      <alignment horizontal="center" wrapText="1"/>
    </xf>
    <xf numFmtId="0" fontId="3" fillId="0" borderId="1" xfId="0" quotePrefix="1" applyNumberFormat="1" applyFont="1" applyBorder="1" applyAlignment="1">
      <alignment horizont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 wrapText="1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49" fontId="5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165" fontId="3" fillId="0" borderId="0" xfId="0" applyNumberFormat="1" applyFont="1"/>
    <xf numFmtId="0" fontId="4" fillId="0" borderId="0" xfId="0" quotePrefix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6"/>
  <sheetViews>
    <sheetView tabSelected="1" workbookViewId="0">
      <selection activeCell="L11" sqref="L11"/>
    </sheetView>
  </sheetViews>
  <sheetFormatPr defaultRowHeight="12.75" x14ac:dyDescent="0.2"/>
  <cols>
    <col min="1" max="1" width="7.7109375" style="11" customWidth="1"/>
    <col min="2" max="2" width="71.28515625" style="14" customWidth="1"/>
    <col min="3" max="3" width="14.28515625" style="11" customWidth="1"/>
    <col min="4" max="4" width="12.140625" style="11" hidden="1" customWidth="1"/>
    <col min="5" max="5" width="11.42578125" style="11" hidden="1" customWidth="1"/>
    <col min="6" max="6" width="18.7109375" style="11" customWidth="1"/>
    <col min="7" max="16384" width="9.140625" style="7"/>
  </cols>
  <sheetData>
    <row r="1" spans="1:10" ht="15" x14ac:dyDescent="0.2">
      <c r="C1" s="22" t="s">
        <v>138</v>
      </c>
      <c r="D1" s="23"/>
      <c r="E1" s="23"/>
      <c r="F1" s="23"/>
      <c r="G1" s="18"/>
    </row>
    <row r="2" spans="1:10" ht="15" x14ac:dyDescent="0.2">
      <c r="C2" s="22" t="s">
        <v>0</v>
      </c>
      <c r="D2" s="23"/>
      <c r="E2" s="23"/>
      <c r="F2" s="23"/>
      <c r="G2" s="18"/>
    </row>
    <row r="3" spans="1:10" ht="15" x14ac:dyDescent="0.2">
      <c r="C3" s="22" t="s">
        <v>1</v>
      </c>
      <c r="D3" s="23"/>
      <c r="E3" s="23"/>
      <c r="F3" s="23"/>
      <c r="G3" s="18"/>
    </row>
    <row r="4" spans="1:10" ht="15" x14ac:dyDescent="0.2">
      <c r="C4" s="22" t="s">
        <v>2</v>
      </c>
      <c r="D4" s="23"/>
      <c r="E4" s="23"/>
      <c r="F4" s="23"/>
      <c r="G4" s="18"/>
    </row>
    <row r="5" spans="1:10" ht="15" x14ac:dyDescent="0.2">
      <c r="C5" s="22" t="s">
        <v>139</v>
      </c>
      <c r="D5" s="23"/>
      <c r="E5" s="23"/>
      <c r="F5" s="23"/>
      <c r="G5" s="18"/>
    </row>
    <row r="6" spans="1:10" ht="15" x14ac:dyDescent="0.2">
      <c r="C6" s="22" t="s">
        <v>140</v>
      </c>
      <c r="D6" s="23"/>
      <c r="E6" s="23"/>
      <c r="F6" s="23"/>
      <c r="G6" s="18"/>
    </row>
    <row r="7" spans="1:10" x14ac:dyDescent="0.2">
      <c r="C7" s="9"/>
      <c r="F7" s="10"/>
    </row>
    <row r="8" spans="1:10" ht="33.75" customHeight="1" x14ac:dyDescent="0.25">
      <c r="A8" s="20" t="s">
        <v>137</v>
      </c>
      <c r="B8" s="21"/>
      <c r="C8" s="21"/>
      <c r="D8" s="21"/>
      <c r="E8" s="21"/>
      <c r="F8" s="21"/>
    </row>
    <row r="10" spans="1:10" ht="105" customHeight="1" x14ac:dyDescent="0.2">
      <c r="A10" s="1" t="s">
        <v>141</v>
      </c>
      <c r="B10" s="1" t="s">
        <v>142</v>
      </c>
      <c r="C10" s="1" t="s">
        <v>143</v>
      </c>
      <c r="D10" s="8" t="s">
        <v>145</v>
      </c>
      <c r="E10" s="8" t="s">
        <v>146</v>
      </c>
      <c r="F10" s="2" t="s">
        <v>3</v>
      </c>
      <c r="J10" s="17"/>
    </row>
    <row r="11" spans="1:10" x14ac:dyDescent="0.2">
      <c r="A11" s="5" t="s">
        <v>4</v>
      </c>
      <c r="B11" s="6">
        <v>2</v>
      </c>
      <c r="C11" s="5" t="s">
        <v>6</v>
      </c>
      <c r="D11" s="6">
        <v>4</v>
      </c>
      <c r="E11" s="6">
        <v>5</v>
      </c>
      <c r="F11" s="6">
        <v>4</v>
      </c>
    </row>
    <row r="12" spans="1:10" ht="21.75" customHeight="1" x14ac:dyDescent="0.2">
      <c r="A12" s="12" t="s">
        <v>4</v>
      </c>
      <c r="B12" s="15" t="s">
        <v>144</v>
      </c>
      <c r="C12" s="12" t="s">
        <v>8</v>
      </c>
      <c r="D12" s="3">
        <v>1553872.3</v>
      </c>
      <c r="E12" s="3">
        <v>-33872</v>
      </c>
      <c r="F12" s="3">
        <f>D12+E12</f>
        <v>1520000.3</v>
      </c>
      <c r="G12" s="19"/>
    </row>
    <row r="13" spans="1:10" ht="25.5" x14ac:dyDescent="0.2">
      <c r="A13" s="12" t="s">
        <v>5</v>
      </c>
      <c r="B13" s="15" t="s">
        <v>126</v>
      </c>
      <c r="C13" s="12" t="s">
        <v>9</v>
      </c>
      <c r="D13" s="3">
        <v>1641.6</v>
      </c>
      <c r="E13" s="3">
        <v>0</v>
      </c>
      <c r="F13" s="3">
        <v>1641.6</v>
      </c>
    </row>
    <row r="14" spans="1:10" ht="25.5" x14ac:dyDescent="0.2">
      <c r="A14" s="13" t="s">
        <v>6</v>
      </c>
      <c r="B14" s="16" t="s">
        <v>10</v>
      </c>
      <c r="C14" s="13" t="s">
        <v>11</v>
      </c>
      <c r="D14" s="4">
        <v>1641.6</v>
      </c>
      <c r="E14" s="4">
        <v>0</v>
      </c>
      <c r="F14" s="4">
        <v>1641.6</v>
      </c>
    </row>
    <row r="15" spans="1:10" ht="25.5" x14ac:dyDescent="0.2">
      <c r="A15" s="12" t="s">
        <v>7</v>
      </c>
      <c r="B15" s="15" t="s">
        <v>12</v>
      </c>
      <c r="C15" s="12" t="s">
        <v>13</v>
      </c>
      <c r="D15" s="3">
        <v>2728.3</v>
      </c>
      <c r="E15" s="3">
        <v>-1448.2</v>
      </c>
      <c r="F15" s="3">
        <v>1280.0999999999999</v>
      </c>
    </row>
    <row r="16" spans="1:10" ht="25.5" x14ac:dyDescent="0.2">
      <c r="A16" s="12" t="s">
        <v>14</v>
      </c>
      <c r="B16" s="15" t="s">
        <v>15</v>
      </c>
      <c r="C16" s="12" t="s">
        <v>16</v>
      </c>
      <c r="D16" s="3">
        <v>2506.6999999999998</v>
      </c>
      <c r="E16" s="3">
        <v>0</v>
      </c>
      <c r="F16" s="3">
        <v>2506.6999999999998</v>
      </c>
    </row>
    <row r="17" spans="1:6" ht="38.25" x14ac:dyDescent="0.2">
      <c r="A17" s="12" t="s">
        <v>17</v>
      </c>
      <c r="B17" s="15" t="s">
        <v>18</v>
      </c>
      <c r="C17" s="12" t="s">
        <v>19</v>
      </c>
      <c r="D17" s="3">
        <v>405</v>
      </c>
      <c r="E17" s="3">
        <v>-3.4</v>
      </c>
      <c r="F17" s="3">
        <v>401.6</v>
      </c>
    </row>
    <row r="18" spans="1:6" ht="25.5" x14ac:dyDescent="0.2">
      <c r="A18" s="12" t="s">
        <v>20</v>
      </c>
      <c r="B18" s="15" t="s">
        <v>21</v>
      </c>
      <c r="C18" s="12" t="s">
        <v>22</v>
      </c>
      <c r="D18" s="3">
        <v>2346.6</v>
      </c>
      <c r="E18" s="3">
        <v>250.5</v>
      </c>
      <c r="F18" s="3">
        <v>2597.1</v>
      </c>
    </row>
    <row r="19" spans="1:6" ht="25.5" x14ac:dyDescent="0.2">
      <c r="A19" s="13" t="s">
        <v>23</v>
      </c>
      <c r="B19" s="16" t="s">
        <v>24</v>
      </c>
      <c r="C19" s="13" t="s">
        <v>25</v>
      </c>
      <c r="D19" s="4">
        <v>647</v>
      </c>
      <c r="E19" s="4">
        <v>-109.5</v>
      </c>
      <c r="F19" s="4">
        <v>537.5</v>
      </c>
    </row>
    <row r="20" spans="1:6" ht="25.5" x14ac:dyDescent="0.2">
      <c r="A20" s="13" t="s">
        <v>26</v>
      </c>
      <c r="B20" s="16" t="s">
        <v>27</v>
      </c>
      <c r="C20" s="13" t="s">
        <v>28</v>
      </c>
      <c r="D20" s="4">
        <v>1699.6</v>
      </c>
      <c r="E20" s="4">
        <v>360</v>
      </c>
      <c r="F20" s="4">
        <v>2059.6</v>
      </c>
    </row>
    <row r="21" spans="1:6" ht="25.5" x14ac:dyDescent="0.2">
      <c r="A21" s="12" t="s">
        <v>29</v>
      </c>
      <c r="B21" s="15" t="s">
        <v>30</v>
      </c>
      <c r="C21" s="12" t="s">
        <v>31</v>
      </c>
      <c r="D21" s="3">
        <v>96561.600000000006</v>
      </c>
      <c r="E21" s="3">
        <v>6166.8</v>
      </c>
      <c r="F21" s="3">
        <v>102728.4</v>
      </c>
    </row>
    <row r="22" spans="1:6" ht="51" x14ac:dyDescent="0.2">
      <c r="A22" s="12" t="s">
        <v>32</v>
      </c>
      <c r="B22" s="15" t="s">
        <v>33</v>
      </c>
      <c r="C22" s="12" t="s">
        <v>34</v>
      </c>
      <c r="D22" s="3">
        <v>20229</v>
      </c>
      <c r="E22" s="3">
        <v>-495.6</v>
      </c>
      <c r="F22" s="3">
        <v>19733.400000000001</v>
      </c>
    </row>
    <row r="23" spans="1:6" ht="25.5" x14ac:dyDescent="0.2">
      <c r="A23" s="12" t="s">
        <v>35</v>
      </c>
      <c r="B23" s="15" t="s">
        <v>36</v>
      </c>
      <c r="C23" s="12" t="s">
        <v>37</v>
      </c>
      <c r="D23" s="3">
        <v>123585.2</v>
      </c>
      <c r="E23" s="3">
        <v>960</v>
      </c>
      <c r="F23" s="3">
        <v>124545.2</v>
      </c>
    </row>
    <row r="24" spans="1:6" ht="25.5" x14ac:dyDescent="0.2">
      <c r="A24" s="13" t="s">
        <v>38</v>
      </c>
      <c r="B24" s="16" t="s">
        <v>39</v>
      </c>
      <c r="C24" s="13" t="s">
        <v>40</v>
      </c>
      <c r="D24" s="4">
        <v>18406.2</v>
      </c>
      <c r="E24" s="4">
        <v>0</v>
      </c>
      <c r="F24" s="4">
        <v>18406.2</v>
      </c>
    </row>
    <row r="25" spans="1:6" ht="25.5" x14ac:dyDescent="0.2">
      <c r="A25" s="13" t="s">
        <v>41</v>
      </c>
      <c r="B25" s="16" t="s">
        <v>42</v>
      </c>
      <c r="C25" s="13" t="s">
        <v>43</v>
      </c>
      <c r="D25" s="4">
        <v>105179</v>
      </c>
      <c r="E25" s="4">
        <v>960</v>
      </c>
      <c r="F25" s="4">
        <v>106139</v>
      </c>
    </row>
    <row r="26" spans="1:6" ht="38.25" x14ac:dyDescent="0.2">
      <c r="A26" s="12" t="s">
        <v>44</v>
      </c>
      <c r="B26" s="15" t="s">
        <v>45</v>
      </c>
      <c r="C26" s="12" t="s">
        <v>46</v>
      </c>
      <c r="D26" s="3">
        <v>42583.8</v>
      </c>
      <c r="E26" s="3">
        <v>-6471.1</v>
      </c>
      <c r="F26" s="3">
        <v>36112.699999999997</v>
      </c>
    </row>
    <row r="27" spans="1:6" ht="25.5" x14ac:dyDescent="0.2">
      <c r="A27" s="13" t="s">
        <v>47</v>
      </c>
      <c r="B27" s="16" t="s">
        <v>127</v>
      </c>
      <c r="C27" s="13" t="s">
        <v>48</v>
      </c>
      <c r="D27" s="4">
        <v>10530.2</v>
      </c>
      <c r="E27" s="4">
        <v>-118.3</v>
      </c>
      <c r="F27" s="4">
        <v>10411.9</v>
      </c>
    </row>
    <row r="28" spans="1:6" x14ac:dyDescent="0.2">
      <c r="A28" s="13" t="s">
        <v>49</v>
      </c>
      <c r="B28" s="16" t="s">
        <v>50</v>
      </c>
      <c r="C28" s="13" t="s">
        <v>51</v>
      </c>
      <c r="D28" s="4">
        <v>31713.599999999999</v>
      </c>
      <c r="E28" s="4">
        <v>-6352.8</v>
      </c>
      <c r="F28" s="4">
        <v>25360.799999999999</v>
      </c>
    </row>
    <row r="29" spans="1:6" ht="25.5" x14ac:dyDescent="0.2">
      <c r="A29" s="13" t="s">
        <v>52</v>
      </c>
      <c r="B29" s="16" t="s">
        <v>53</v>
      </c>
      <c r="C29" s="13" t="s">
        <v>54</v>
      </c>
      <c r="D29" s="4">
        <v>340</v>
      </c>
      <c r="E29" s="4">
        <v>0</v>
      </c>
      <c r="F29" s="4">
        <v>340</v>
      </c>
    </row>
    <row r="30" spans="1:6" ht="25.5" x14ac:dyDescent="0.2">
      <c r="A30" s="12" t="s">
        <v>55</v>
      </c>
      <c r="B30" s="15" t="s">
        <v>56</v>
      </c>
      <c r="C30" s="12" t="s">
        <v>57</v>
      </c>
      <c r="D30" s="3">
        <v>61046.7</v>
      </c>
      <c r="E30" s="3">
        <v>-14811.9</v>
      </c>
      <c r="F30" s="3">
        <v>46234.8</v>
      </c>
    </row>
    <row r="31" spans="1:6" ht="25.5" x14ac:dyDescent="0.2">
      <c r="A31" s="12" t="s">
        <v>58</v>
      </c>
      <c r="B31" s="15" t="s">
        <v>128</v>
      </c>
      <c r="C31" s="12" t="s">
        <v>59</v>
      </c>
      <c r="D31" s="3">
        <v>3440</v>
      </c>
      <c r="E31" s="3">
        <v>0</v>
      </c>
      <c r="F31" s="3">
        <v>3440</v>
      </c>
    </row>
    <row r="32" spans="1:6" ht="25.5" x14ac:dyDescent="0.2">
      <c r="A32" s="12" t="s">
        <v>60</v>
      </c>
      <c r="B32" s="15" t="s">
        <v>129</v>
      </c>
      <c r="C32" s="12" t="s">
        <v>61</v>
      </c>
      <c r="D32" s="3">
        <v>36026.400000000001</v>
      </c>
      <c r="E32" s="3">
        <v>-1372.2</v>
      </c>
      <c r="F32" s="3">
        <v>34654.199999999997</v>
      </c>
    </row>
    <row r="33" spans="1:6" ht="25.5" x14ac:dyDescent="0.2">
      <c r="A33" s="12" t="s">
        <v>62</v>
      </c>
      <c r="B33" s="15" t="s">
        <v>63</v>
      </c>
      <c r="C33" s="12" t="s">
        <v>64</v>
      </c>
      <c r="D33" s="3">
        <v>42000.1</v>
      </c>
      <c r="E33" s="3">
        <v>-5021.2</v>
      </c>
      <c r="F33" s="3">
        <v>36978.9</v>
      </c>
    </row>
    <row r="34" spans="1:6" ht="25.5" x14ac:dyDescent="0.2">
      <c r="A34" s="12" t="s">
        <v>65</v>
      </c>
      <c r="B34" s="15" t="s">
        <v>66</v>
      </c>
      <c r="C34" s="12" t="s">
        <v>67</v>
      </c>
      <c r="D34" s="3">
        <v>115667.9</v>
      </c>
      <c r="E34" s="3">
        <v>-436.5</v>
      </c>
      <c r="F34" s="3">
        <v>115231.4</v>
      </c>
    </row>
    <row r="35" spans="1:6" ht="38.25" x14ac:dyDescent="0.2">
      <c r="A35" s="12" t="s">
        <v>68</v>
      </c>
      <c r="B35" s="15" t="s">
        <v>69</v>
      </c>
      <c r="C35" s="12" t="s">
        <v>70</v>
      </c>
      <c r="D35" s="3">
        <v>499</v>
      </c>
      <c r="E35" s="3">
        <v>0</v>
      </c>
      <c r="F35" s="3">
        <v>499</v>
      </c>
    </row>
    <row r="36" spans="1:6" ht="25.5" x14ac:dyDescent="0.2">
      <c r="A36" s="12" t="s">
        <v>71</v>
      </c>
      <c r="B36" s="15" t="s">
        <v>72</v>
      </c>
      <c r="C36" s="12" t="s">
        <v>73</v>
      </c>
      <c r="D36" s="3">
        <v>14724</v>
      </c>
      <c r="E36" s="3">
        <v>-50.2</v>
      </c>
      <c r="F36" s="3">
        <v>14673.8</v>
      </c>
    </row>
    <row r="37" spans="1:6" x14ac:dyDescent="0.2">
      <c r="A37" s="13" t="s">
        <v>74</v>
      </c>
      <c r="B37" s="16" t="s">
        <v>75</v>
      </c>
      <c r="C37" s="13" t="s">
        <v>76</v>
      </c>
      <c r="D37" s="4">
        <v>25</v>
      </c>
      <c r="E37" s="4">
        <v>-20</v>
      </c>
      <c r="F37" s="4">
        <v>5</v>
      </c>
    </row>
    <row r="38" spans="1:6" ht="25.5" x14ac:dyDescent="0.2">
      <c r="A38" s="13" t="s">
        <v>77</v>
      </c>
      <c r="B38" s="16" t="s">
        <v>78</v>
      </c>
      <c r="C38" s="13" t="s">
        <v>79</v>
      </c>
      <c r="D38" s="4">
        <v>14699</v>
      </c>
      <c r="E38" s="4">
        <v>-30.2</v>
      </c>
      <c r="F38" s="4">
        <v>14668.8</v>
      </c>
    </row>
    <row r="39" spans="1:6" ht="38.25" x14ac:dyDescent="0.2">
      <c r="A39" s="12" t="s">
        <v>80</v>
      </c>
      <c r="B39" s="15" t="s">
        <v>130</v>
      </c>
      <c r="C39" s="12" t="s">
        <v>81</v>
      </c>
      <c r="D39" s="3">
        <v>21879</v>
      </c>
      <c r="E39" s="3">
        <v>-2600</v>
      </c>
      <c r="F39" s="3">
        <v>19279</v>
      </c>
    </row>
    <row r="40" spans="1:6" ht="25.5" x14ac:dyDescent="0.2">
      <c r="A40" s="13" t="s">
        <v>82</v>
      </c>
      <c r="B40" s="16" t="s">
        <v>131</v>
      </c>
      <c r="C40" s="13" t="s">
        <v>83</v>
      </c>
      <c r="D40" s="4">
        <v>7153</v>
      </c>
      <c r="E40" s="4">
        <v>-1400</v>
      </c>
      <c r="F40" s="4">
        <v>5753</v>
      </c>
    </row>
    <row r="41" spans="1:6" ht="25.5" x14ac:dyDescent="0.2">
      <c r="A41" s="13" t="s">
        <v>84</v>
      </c>
      <c r="B41" s="16" t="s">
        <v>132</v>
      </c>
      <c r="C41" s="13" t="s">
        <v>85</v>
      </c>
      <c r="D41" s="4">
        <v>2200</v>
      </c>
      <c r="E41" s="4">
        <v>-1200</v>
      </c>
      <c r="F41" s="4">
        <v>1000</v>
      </c>
    </row>
    <row r="42" spans="1:6" ht="38.25" x14ac:dyDescent="0.2">
      <c r="A42" s="13" t="s">
        <v>86</v>
      </c>
      <c r="B42" s="16" t="s">
        <v>133</v>
      </c>
      <c r="C42" s="13" t="s">
        <v>87</v>
      </c>
      <c r="D42" s="4">
        <v>12526</v>
      </c>
      <c r="E42" s="4">
        <v>0</v>
      </c>
      <c r="F42" s="4">
        <v>12526</v>
      </c>
    </row>
    <row r="43" spans="1:6" ht="25.5" x14ac:dyDescent="0.2">
      <c r="A43" s="12" t="s">
        <v>88</v>
      </c>
      <c r="B43" s="15" t="s">
        <v>89</v>
      </c>
      <c r="C43" s="12" t="s">
        <v>90</v>
      </c>
      <c r="D43" s="3">
        <v>779038.6</v>
      </c>
      <c r="E43" s="3">
        <v>-7716.3</v>
      </c>
      <c r="F43" s="3">
        <f>D43+E43</f>
        <v>771322.29999999993</v>
      </c>
    </row>
    <row r="44" spans="1:6" ht="25.5" x14ac:dyDescent="0.2">
      <c r="A44" s="13" t="s">
        <v>91</v>
      </c>
      <c r="B44" s="16" t="s">
        <v>92</v>
      </c>
      <c r="C44" s="13" t="s">
        <v>93</v>
      </c>
      <c r="D44" s="4">
        <v>258201.7</v>
      </c>
      <c r="E44" s="4">
        <v>-3000</v>
      </c>
      <c r="F44" s="4">
        <f t="shared" ref="F44:F48" si="0">D44+E44</f>
        <v>255201.7</v>
      </c>
    </row>
    <row r="45" spans="1:6" ht="25.5" x14ac:dyDescent="0.2">
      <c r="A45" s="13" t="s">
        <v>94</v>
      </c>
      <c r="B45" s="16" t="s">
        <v>95</v>
      </c>
      <c r="C45" s="13" t="s">
        <v>96</v>
      </c>
      <c r="D45" s="4">
        <v>412771.1</v>
      </c>
      <c r="E45" s="4">
        <v>2283.1999999999998</v>
      </c>
      <c r="F45" s="4">
        <f t="shared" si="0"/>
        <v>415054.3</v>
      </c>
    </row>
    <row r="46" spans="1:6" ht="25.5" x14ac:dyDescent="0.2">
      <c r="A46" s="13" t="s">
        <v>97</v>
      </c>
      <c r="B46" s="16" t="s">
        <v>98</v>
      </c>
      <c r="C46" s="13" t="s">
        <v>99</v>
      </c>
      <c r="D46" s="4">
        <v>45888.2</v>
      </c>
      <c r="E46" s="4">
        <v>-3628.9</v>
      </c>
      <c r="F46" s="4">
        <f t="shared" si="0"/>
        <v>42259.299999999996</v>
      </c>
    </row>
    <row r="47" spans="1:6" ht="25.5" x14ac:dyDescent="0.2">
      <c r="A47" s="13" t="s">
        <v>100</v>
      </c>
      <c r="B47" s="16" t="s">
        <v>101</v>
      </c>
      <c r="C47" s="13" t="s">
        <v>102</v>
      </c>
      <c r="D47" s="4">
        <v>26982.400000000001</v>
      </c>
      <c r="E47" s="4">
        <v>-3370.6</v>
      </c>
      <c r="F47" s="4">
        <f t="shared" si="0"/>
        <v>23611.800000000003</v>
      </c>
    </row>
    <row r="48" spans="1:6" ht="25.5" x14ac:dyDescent="0.2">
      <c r="A48" s="13" t="s">
        <v>103</v>
      </c>
      <c r="B48" s="16" t="s">
        <v>104</v>
      </c>
      <c r="C48" s="13" t="s">
        <v>105</v>
      </c>
      <c r="D48" s="4">
        <v>35195.199999999997</v>
      </c>
      <c r="E48" s="4">
        <v>0</v>
      </c>
      <c r="F48" s="4">
        <f t="shared" si="0"/>
        <v>35195.199999999997</v>
      </c>
    </row>
    <row r="49" spans="1:6" ht="38.25" x14ac:dyDescent="0.2">
      <c r="A49" s="12" t="s">
        <v>106</v>
      </c>
      <c r="B49" s="15" t="s">
        <v>125</v>
      </c>
      <c r="C49" s="12" t="s">
        <v>107</v>
      </c>
      <c r="D49" s="3">
        <v>175056.8</v>
      </c>
      <c r="E49" s="3">
        <v>-400</v>
      </c>
      <c r="F49" s="3">
        <f>D49+E49</f>
        <v>174656.8</v>
      </c>
    </row>
    <row r="50" spans="1:6" x14ac:dyDescent="0.2">
      <c r="A50" s="13" t="s">
        <v>108</v>
      </c>
      <c r="B50" s="16" t="s">
        <v>109</v>
      </c>
      <c r="C50" s="13" t="s">
        <v>110</v>
      </c>
      <c r="D50" s="4">
        <v>21666.3</v>
      </c>
      <c r="E50" s="4">
        <v>0</v>
      </c>
      <c r="F50" s="4">
        <f t="shared" ref="F50:F55" si="1">D50+E50</f>
        <v>21666.3</v>
      </c>
    </row>
    <row r="51" spans="1:6" ht="25.5" x14ac:dyDescent="0.2">
      <c r="A51" s="13" t="s">
        <v>111</v>
      </c>
      <c r="B51" s="16" t="s">
        <v>112</v>
      </c>
      <c r="C51" s="13" t="s">
        <v>113</v>
      </c>
      <c r="D51" s="4">
        <v>194.1</v>
      </c>
      <c r="E51" s="4">
        <v>0</v>
      </c>
      <c r="F51" s="4">
        <f t="shared" si="1"/>
        <v>194.1</v>
      </c>
    </row>
    <row r="52" spans="1:6" x14ac:dyDescent="0.2">
      <c r="A52" s="13" t="s">
        <v>114</v>
      </c>
      <c r="B52" s="16" t="s">
        <v>115</v>
      </c>
      <c r="C52" s="13" t="s">
        <v>116</v>
      </c>
      <c r="D52" s="4">
        <v>98180</v>
      </c>
      <c r="E52" s="4">
        <v>100</v>
      </c>
      <c r="F52" s="4">
        <f t="shared" si="1"/>
        <v>98280</v>
      </c>
    </row>
    <row r="53" spans="1:6" ht="38.25" x14ac:dyDescent="0.2">
      <c r="A53" s="13" t="s">
        <v>117</v>
      </c>
      <c r="B53" s="16" t="s">
        <v>118</v>
      </c>
      <c r="C53" s="13" t="s">
        <v>119</v>
      </c>
      <c r="D53" s="4">
        <v>35441</v>
      </c>
      <c r="E53" s="4">
        <v>-500</v>
      </c>
      <c r="F53" s="4">
        <f t="shared" si="1"/>
        <v>34941</v>
      </c>
    </row>
    <row r="54" spans="1:6" ht="25.5" x14ac:dyDescent="0.2">
      <c r="A54" s="13" t="s">
        <v>120</v>
      </c>
      <c r="B54" s="16" t="s">
        <v>121</v>
      </c>
      <c r="C54" s="13" t="s">
        <v>122</v>
      </c>
      <c r="D54" s="4">
        <v>16710.400000000001</v>
      </c>
      <c r="E54" s="4">
        <v>-141</v>
      </c>
      <c r="F54" s="4">
        <f t="shared" si="1"/>
        <v>16569.400000000001</v>
      </c>
    </row>
    <row r="55" spans="1:6" ht="25.5" x14ac:dyDescent="0.2">
      <c r="A55" s="13" t="s">
        <v>123</v>
      </c>
      <c r="B55" s="16" t="s">
        <v>134</v>
      </c>
      <c r="C55" s="13" t="s">
        <v>135</v>
      </c>
      <c r="D55" s="4">
        <v>2865</v>
      </c>
      <c r="E55" s="4">
        <v>141</v>
      </c>
      <c r="F55" s="4">
        <f t="shared" si="1"/>
        <v>3006</v>
      </c>
    </row>
    <row r="56" spans="1:6" ht="25.5" x14ac:dyDescent="0.2">
      <c r="A56" s="12" t="s">
        <v>136</v>
      </c>
      <c r="B56" s="15" t="s">
        <v>147</v>
      </c>
      <c r="C56" s="12" t="s">
        <v>124</v>
      </c>
      <c r="D56" s="3">
        <v>11906</v>
      </c>
      <c r="E56" s="3">
        <v>-422.7</v>
      </c>
      <c r="F56" s="3">
        <v>11483.3</v>
      </c>
    </row>
  </sheetData>
  <mergeCells count="7">
    <mergeCell ref="A8:F8"/>
    <mergeCell ref="C1:F1"/>
    <mergeCell ref="C2:F2"/>
    <mergeCell ref="C3:F3"/>
    <mergeCell ref="C4:F4"/>
    <mergeCell ref="C5:F5"/>
    <mergeCell ref="C6:F6"/>
  </mergeCells>
  <pageMargins left="0.70866141732283472" right="0.70866141732283472" top="0.74803149606299213" bottom="0.74803149606299213" header="0.31496062992125984" footer="0.31496062992125984"/>
  <pageSetup paperSize="9" scale="7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2022-12-13T08:55:41Z</dcterms:modified>
</cp:coreProperties>
</file>